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und\Documents\"/>
    </mc:Choice>
  </mc:AlternateContent>
  <bookViews>
    <workbookView xWindow="0" yWindow="0" windowWidth="25200" windowHeight="12165"/>
  </bookViews>
  <sheets>
    <sheet name="Area" sheetId="3" r:id="rId1"/>
    <sheet name="Sites" sheetId="4" r:id="rId2"/>
  </sheets>
  <calcPr calcId="152511"/>
</workbook>
</file>

<file path=xl/calcChain.xml><?xml version="1.0" encoding="utf-8"?>
<calcChain xmlns="http://schemas.openxmlformats.org/spreadsheetml/2006/main">
  <c r="C31" i="4" l="1"/>
  <c r="D31" i="4"/>
  <c r="B31" i="4"/>
</calcChain>
</file>

<file path=xl/sharedStrings.xml><?xml version="1.0" encoding="utf-8"?>
<sst xmlns="http://schemas.openxmlformats.org/spreadsheetml/2006/main" count="86" uniqueCount="40">
  <si>
    <t>Terrestrial</t>
  </si>
  <si>
    <t>Marine</t>
  </si>
  <si>
    <t>SCI</t>
  </si>
  <si>
    <t>SPA</t>
  </si>
  <si>
    <t>Natura</t>
  </si>
  <si>
    <t>Natura 2000</t>
  </si>
  <si>
    <t>AT</t>
  </si>
  <si>
    <t>BE</t>
  </si>
  <si>
    <t>BG</t>
  </si>
  <si>
    <t>CY</t>
  </si>
  <si>
    <t>CZ</t>
  </si>
  <si>
    <t>DE</t>
  </si>
  <si>
    <t>DK</t>
  </si>
  <si>
    <t>EE</t>
  </si>
  <si>
    <t>ES</t>
  </si>
  <si>
    <t>FI</t>
  </si>
  <si>
    <t>FR</t>
  </si>
  <si>
    <t>GR</t>
  </si>
  <si>
    <t>HR</t>
  </si>
  <si>
    <t>HU</t>
  </si>
  <si>
    <t>IE</t>
  </si>
  <si>
    <t>IT</t>
  </si>
  <si>
    <t>LT</t>
  </si>
  <si>
    <t>LU</t>
  </si>
  <si>
    <t>LV</t>
  </si>
  <si>
    <t>MT</t>
  </si>
  <si>
    <t>NL</t>
  </si>
  <si>
    <t>PL</t>
  </si>
  <si>
    <t>PT</t>
  </si>
  <si>
    <t>RO</t>
  </si>
  <si>
    <t>SE</t>
  </si>
  <si>
    <t>SI</t>
  </si>
  <si>
    <t>SK</t>
  </si>
  <si>
    <t>UK</t>
  </si>
  <si>
    <t>EU28</t>
  </si>
  <si>
    <t>Member State land area in km² (Europ. part)</t>
  </si>
  <si>
    <t xml:space="preserve">Proportion European land area of Member State covered by : </t>
  </si>
  <si>
    <t>Natura 2000 2000 area data per EU Member State (in km²)*</t>
  </si>
  <si>
    <t>Total (terrestrial + marine)</t>
  </si>
  <si>
    <t>Number of Natura 2000 sites per EU Member 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</si>
</sst>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2">
    <xf numFmtId="0" fontId="0" fillId="0" borderId="0" xfId="0"/>
    <xf numFmtId="0" fontId="1" fillId="0" borderId="1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4" xfId="0" applyFont="1" applyBorder="1"/>
    <xf numFmtId="0" fontId="3" fillId="0" borderId="9" xfId="0" applyFont="1" applyBorder="1"/>
    <xf numFmtId="0" fontId="3" fillId="0" borderId="14" xfId="0" applyFont="1" applyBorder="1"/>
    <xf numFmtId="0" fontId="3" fillId="0" borderId="15" xfId="0" applyFont="1" applyBorder="1"/>
    <xf numFmtId="10" fontId="3" fillId="0" borderId="17" xfId="1" applyNumberFormat="1" applyFont="1" applyBorder="1"/>
    <xf numFmtId="4" fontId="3" fillId="0" borderId="17" xfId="0" applyNumberFormat="1" applyFont="1" applyBorder="1"/>
    <xf numFmtId="4" fontId="3" fillId="0" borderId="18" xfId="0" applyNumberFormat="1" applyFont="1" applyBorder="1"/>
    <xf numFmtId="3" fontId="0" fillId="0" borderId="19" xfId="0" applyNumberFormat="1" applyBorder="1"/>
    <xf numFmtId="3" fontId="0" fillId="0" borderId="20" xfId="0" applyNumberFormat="1" applyBorder="1"/>
    <xf numFmtId="3" fontId="0" fillId="0" borderId="21" xfId="0" applyNumberFormat="1" applyBorder="1"/>
    <xf numFmtId="3" fontId="3" fillId="0" borderId="1" xfId="0" applyNumberFormat="1" applyFont="1" applyBorder="1"/>
    <xf numFmtId="4" fontId="3" fillId="0" borderId="22" xfId="0" applyNumberFormat="1" applyFont="1" applyBorder="1"/>
    <xf numFmtId="10" fontId="3" fillId="0" borderId="16" xfId="1" applyNumberFormat="1" applyFont="1" applyBorder="1"/>
    <xf numFmtId="10" fontId="3" fillId="0" borderId="18" xfId="1" applyNumberFormat="1" applyFont="1" applyBorder="1"/>
    <xf numFmtId="4" fontId="3" fillId="0" borderId="16" xfId="0" applyNumberFormat="1" applyFont="1" applyBorder="1"/>
    <xf numFmtId="10" fontId="0" fillId="0" borderId="19" xfId="1" applyNumberFormat="1" applyFont="1" applyBorder="1"/>
    <xf numFmtId="10" fontId="0" fillId="0" borderId="20" xfId="1" applyNumberFormat="1" applyFont="1" applyBorder="1"/>
    <xf numFmtId="10" fontId="0" fillId="0" borderId="21" xfId="1" applyNumberFormat="1" applyFont="1" applyBorder="1"/>
    <xf numFmtId="10" fontId="0" fillId="0" borderId="23" xfId="1" applyNumberFormat="1" applyFont="1" applyBorder="1"/>
    <xf numFmtId="10" fontId="0" fillId="0" borderId="24" xfId="1" applyNumberFormat="1" applyFont="1" applyBorder="1"/>
    <xf numFmtId="10" fontId="0" fillId="0" borderId="25" xfId="1" applyNumberFormat="1" applyFont="1" applyBorder="1"/>
    <xf numFmtId="10" fontId="0" fillId="0" borderId="26" xfId="1" applyNumberFormat="1" applyFont="1" applyBorder="1"/>
    <xf numFmtId="10" fontId="0" fillId="0" borderId="14" xfId="1" applyNumberFormat="1" applyFont="1" applyBorder="1"/>
    <xf numFmtId="10" fontId="0" fillId="0" borderId="15" xfId="1" applyNumberFormat="1" applyFont="1" applyBorder="1"/>
    <xf numFmtId="4" fontId="0" fillId="0" borderId="19" xfId="0" applyNumberFormat="1" applyBorder="1"/>
    <xf numFmtId="4" fontId="0" fillId="0" borderId="20" xfId="0" applyNumberFormat="1" applyBorder="1"/>
    <xf numFmtId="4" fontId="0" fillId="0" borderId="21" xfId="0" applyNumberFormat="1" applyBorder="1"/>
    <xf numFmtId="4" fontId="0" fillId="0" borderId="23" xfId="0" applyNumberFormat="1" applyBorder="1"/>
    <xf numFmtId="4" fontId="0" fillId="0" borderId="24" xfId="0" applyNumberFormat="1" applyBorder="1"/>
    <xf numFmtId="4" fontId="0" fillId="0" borderId="25" xfId="0" applyNumberFormat="1" applyBorder="1"/>
    <xf numFmtId="4" fontId="0" fillId="0" borderId="26" xfId="0" applyNumberFormat="1" applyBorder="1"/>
    <xf numFmtId="4" fontId="0" fillId="0" borderId="14" xfId="0" applyNumberFormat="1" applyBorder="1"/>
    <xf numFmtId="4" fontId="0" fillId="0" borderId="15" xfId="0" applyNumberFormat="1" applyBorder="1"/>
    <xf numFmtId="4" fontId="0" fillId="0" borderId="27" xfId="0" applyNumberFormat="1" applyBorder="1"/>
    <xf numFmtId="4" fontId="0" fillId="0" borderId="28" xfId="0" applyNumberFormat="1" applyBorder="1"/>
    <xf numFmtId="4" fontId="0" fillId="0" borderId="29" xfId="0" applyNumberFormat="1" applyBorder="1"/>
    <xf numFmtId="1" fontId="0" fillId="0" borderId="30" xfId="0" applyNumberFormat="1" applyBorder="1"/>
    <xf numFmtId="0" fontId="1" fillId="0" borderId="0" xfId="0" applyFont="1" applyFill="1" applyBorder="1" applyAlignment="1">
      <alignment vertical="center"/>
    </xf>
    <xf numFmtId="0" fontId="0" fillId="0" borderId="4" xfId="0" applyBorder="1"/>
    <xf numFmtId="0" fontId="0" fillId="0" borderId="30" xfId="0" applyBorder="1"/>
    <xf numFmtId="0" fontId="1" fillId="0" borderId="9" xfId="0" applyFont="1" applyFill="1" applyBorder="1" applyAlignment="1">
      <alignment horizontal="center" vertical="center"/>
    </xf>
    <xf numFmtId="0" fontId="0" fillId="0" borderId="26" xfId="0" applyBorder="1"/>
    <xf numFmtId="0" fontId="0" fillId="0" borderId="14" xfId="0" applyBorder="1"/>
    <xf numFmtId="0" fontId="0" fillId="0" borderId="15" xfId="0" applyBorder="1"/>
    <xf numFmtId="1" fontId="0" fillId="0" borderId="27" xfId="0" applyNumberFormat="1" applyBorder="1"/>
    <xf numFmtId="1" fontId="0" fillId="0" borderId="28" xfId="0" applyNumberFormat="1" applyBorder="1"/>
    <xf numFmtId="1" fontId="0" fillId="0" borderId="31" xfId="0" applyNumberFormat="1" applyBorder="1"/>
    <xf numFmtId="1" fontId="0" fillId="0" borderId="23" xfId="0" applyNumberFormat="1" applyBorder="1"/>
    <xf numFmtId="1" fontId="0" fillId="0" borderId="24" xfId="0" applyNumberFormat="1" applyBorder="1"/>
    <xf numFmtId="1" fontId="0" fillId="0" borderId="32" xfId="0" applyNumberFormat="1" applyBorder="1"/>
    <xf numFmtId="1" fontId="0" fillId="0" borderId="26" xfId="0" applyNumberFormat="1" applyBorder="1"/>
    <xf numFmtId="1" fontId="0" fillId="0" borderId="14" xfId="0" applyNumberFormat="1" applyBorder="1"/>
    <xf numFmtId="1" fontId="0" fillId="0" borderId="15" xfId="0" applyNumberFormat="1" applyBorder="1"/>
    <xf numFmtId="0" fontId="1" fillId="0" borderId="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2"/>
  <sheetViews>
    <sheetView tabSelected="1" workbookViewId="0">
      <selection activeCell="P16" sqref="P16"/>
    </sheetView>
  </sheetViews>
  <sheetFormatPr defaultColWidth="11.42578125" defaultRowHeight="15" x14ac:dyDescent="0.25"/>
  <cols>
    <col min="1" max="1" width="5.28515625" style="6" bestFit="1" customWidth="1"/>
    <col min="2" max="2" width="13.7109375" customWidth="1"/>
    <col min="3" max="3" width="9.5703125" customWidth="1"/>
    <col min="4" max="4" width="9" customWidth="1"/>
    <col min="5" max="5" width="11.5703125" bestFit="1" customWidth="1"/>
    <col min="12" max="12" width="13.28515625" customWidth="1"/>
    <col min="14" max="14" width="13.42578125" customWidth="1"/>
  </cols>
  <sheetData>
    <row r="1" spans="1:14" ht="18.75" customHeight="1" thickBot="1" x14ac:dyDescent="0.3">
      <c r="A1" s="7"/>
      <c r="B1" s="60" t="s">
        <v>35</v>
      </c>
      <c r="C1" s="63" t="s">
        <v>36</v>
      </c>
      <c r="D1" s="64"/>
      <c r="E1" s="65"/>
      <c r="F1" s="69" t="s">
        <v>37</v>
      </c>
      <c r="G1" s="70"/>
      <c r="H1" s="70"/>
      <c r="I1" s="70"/>
      <c r="J1" s="70"/>
      <c r="K1" s="70"/>
      <c r="L1" s="70"/>
      <c r="M1" s="70"/>
      <c r="N1" s="71"/>
    </row>
    <row r="2" spans="1:14" ht="39" thickBot="1" x14ac:dyDescent="0.3">
      <c r="A2" s="8"/>
      <c r="B2" s="61"/>
      <c r="C2" s="66"/>
      <c r="D2" s="67"/>
      <c r="E2" s="68"/>
      <c r="F2" s="1" t="s">
        <v>0</v>
      </c>
      <c r="G2" s="1" t="s">
        <v>0</v>
      </c>
      <c r="H2" s="1" t="s">
        <v>0</v>
      </c>
      <c r="I2" s="1" t="s">
        <v>1</v>
      </c>
      <c r="J2" s="1" t="s">
        <v>1</v>
      </c>
      <c r="K2" s="1" t="s">
        <v>1</v>
      </c>
      <c r="L2" s="4" t="s">
        <v>38</v>
      </c>
      <c r="M2" s="4" t="s">
        <v>38</v>
      </c>
      <c r="N2" s="5" t="s">
        <v>38</v>
      </c>
    </row>
    <row r="3" spans="1:14" ht="18.75" customHeight="1" thickBot="1" x14ac:dyDescent="0.3">
      <c r="A3" s="8"/>
      <c r="B3" s="62"/>
      <c r="C3" s="2" t="s">
        <v>2</v>
      </c>
      <c r="D3" s="2" t="s">
        <v>3</v>
      </c>
      <c r="E3" s="2" t="s">
        <v>5</v>
      </c>
      <c r="F3" s="2" t="s">
        <v>2</v>
      </c>
      <c r="G3" s="2" t="s">
        <v>3</v>
      </c>
      <c r="H3" s="2" t="s">
        <v>4</v>
      </c>
      <c r="I3" s="2" t="s">
        <v>2</v>
      </c>
      <c r="J3" s="2" t="s">
        <v>3</v>
      </c>
      <c r="K3" s="2" t="s">
        <v>4</v>
      </c>
      <c r="L3" s="3" t="s">
        <v>2</v>
      </c>
      <c r="M3" s="2" t="s">
        <v>3</v>
      </c>
      <c r="N3" s="2" t="s">
        <v>4</v>
      </c>
    </row>
    <row r="4" spans="1:14" x14ac:dyDescent="0.25">
      <c r="A4" s="9" t="s">
        <v>6</v>
      </c>
      <c r="B4" s="14">
        <v>83859</v>
      </c>
      <c r="C4" s="22">
        <v>0.10869256728556267</v>
      </c>
      <c r="D4" s="28">
        <v>0.12124971678651068</v>
      </c>
      <c r="E4" s="25">
        <v>0.15044133605218285</v>
      </c>
      <c r="F4" s="31">
        <v>9114.85</v>
      </c>
      <c r="G4" s="37">
        <v>10167.879999999999</v>
      </c>
      <c r="H4" s="34">
        <v>12615.86</v>
      </c>
      <c r="I4" s="31">
        <v>0</v>
      </c>
      <c r="J4" s="37">
        <v>0</v>
      </c>
      <c r="K4" s="34">
        <v>0</v>
      </c>
      <c r="L4" s="40">
        <v>9114.85</v>
      </c>
      <c r="M4" s="37">
        <v>10167.879999999999</v>
      </c>
      <c r="N4" s="34">
        <v>12615.86</v>
      </c>
    </row>
    <row r="5" spans="1:14" x14ac:dyDescent="0.25">
      <c r="A5" s="9" t="s">
        <v>7</v>
      </c>
      <c r="B5" s="15">
        <v>30528</v>
      </c>
      <c r="C5" s="23">
        <v>0.10042780398322852</v>
      </c>
      <c r="D5" s="29">
        <v>9.7111176624737949E-2</v>
      </c>
      <c r="E5" s="26">
        <v>0.12725399633123691</v>
      </c>
      <c r="F5" s="32">
        <v>3065.86</v>
      </c>
      <c r="G5" s="38">
        <v>2964.61</v>
      </c>
      <c r="H5" s="35">
        <v>3884.81</v>
      </c>
      <c r="I5" s="32">
        <v>1127.01</v>
      </c>
      <c r="J5" s="38">
        <v>318.14</v>
      </c>
      <c r="K5" s="35">
        <v>1270.77</v>
      </c>
      <c r="L5" s="41">
        <v>4192.87</v>
      </c>
      <c r="M5" s="38">
        <v>3282.75</v>
      </c>
      <c r="N5" s="35">
        <v>5155.58</v>
      </c>
    </row>
    <row r="6" spans="1:14" x14ac:dyDescent="0.25">
      <c r="A6" s="9" t="s">
        <v>8</v>
      </c>
      <c r="B6" s="15">
        <v>110910</v>
      </c>
      <c r="C6" s="23">
        <v>0.29986529618609681</v>
      </c>
      <c r="D6" s="29">
        <v>0.22744621765395368</v>
      </c>
      <c r="E6" s="26">
        <v>0.34461770805157338</v>
      </c>
      <c r="F6" s="32">
        <v>33258.06</v>
      </c>
      <c r="G6" s="38">
        <v>25226.06</v>
      </c>
      <c r="H6" s="35">
        <v>38221.550000000003</v>
      </c>
      <c r="I6" s="32">
        <v>2482.23</v>
      </c>
      <c r="J6" s="38">
        <v>550.33000000000004</v>
      </c>
      <c r="K6" s="35">
        <v>2826.55</v>
      </c>
      <c r="L6" s="41">
        <v>35740.29</v>
      </c>
      <c r="M6" s="38">
        <v>25776.390000000003</v>
      </c>
      <c r="N6" s="35">
        <v>41048.100000000006</v>
      </c>
    </row>
    <row r="7" spans="1:14" x14ac:dyDescent="0.25">
      <c r="A7" s="9" t="s">
        <v>9</v>
      </c>
      <c r="B7" s="15">
        <v>5736</v>
      </c>
      <c r="C7" s="23">
        <v>0.13114888423988841</v>
      </c>
      <c r="D7" s="29">
        <v>0.25848326359832635</v>
      </c>
      <c r="E7" s="26">
        <v>0.28391387726638773</v>
      </c>
      <c r="F7" s="32">
        <v>752.27</v>
      </c>
      <c r="G7" s="38">
        <v>1482.66</v>
      </c>
      <c r="H7" s="35">
        <v>1628.53</v>
      </c>
      <c r="I7" s="32">
        <v>131.09</v>
      </c>
      <c r="J7" s="38">
        <v>110.4</v>
      </c>
      <c r="K7" s="35">
        <v>131.25</v>
      </c>
      <c r="L7" s="41">
        <v>883.36</v>
      </c>
      <c r="M7" s="38">
        <v>1593.0600000000002</v>
      </c>
      <c r="N7" s="35">
        <v>1759.78</v>
      </c>
    </row>
    <row r="8" spans="1:14" x14ac:dyDescent="0.25">
      <c r="A8" s="9" t="s">
        <v>10</v>
      </c>
      <c r="B8" s="15">
        <v>78866</v>
      </c>
      <c r="C8" s="23">
        <v>9.9607055004691497E-2</v>
      </c>
      <c r="D8" s="29">
        <v>8.9198513935029033E-2</v>
      </c>
      <c r="E8" s="26">
        <v>0.1402530875155327</v>
      </c>
      <c r="F8" s="32">
        <v>7855.61</v>
      </c>
      <c r="G8" s="38">
        <v>7034.73</v>
      </c>
      <c r="H8" s="35">
        <v>11061.2</v>
      </c>
      <c r="I8" s="32">
        <v>0</v>
      </c>
      <c r="J8" s="38">
        <v>0</v>
      </c>
      <c r="K8" s="35">
        <v>0</v>
      </c>
      <c r="L8" s="41">
        <v>7855.61</v>
      </c>
      <c r="M8" s="38">
        <v>7034.73</v>
      </c>
      <c r="N8" s="35">
        <v>11061.2</v>
      </c>
    </row>
    <row r="9" spans="1:14" x14ac:dyDescent="0.25">
      <c r="A9" s="9" t="s">
        <v>11</v>
      </c>
      <c r="B9" s="15">
        <v>357031</v>
      </c>
      <c r="C9" s="23">
        <v>9.3793508126745306E-2</v>
      </c>
      <c r="D9" s="29">
        <v>0.11272152838268946</v>
      </c>
      <c r="E9" s="26">
        <v>0.15448969417221473</v>
      </c>
      <c r="F9" s="32">
        <v>33487.19</v>
      </c>
      <c r="G9" s="38">
        <v>40245.08</v>
      </c>
      <c r="H9" s="35">
        <v>55157.61</v>
      </c>
      <c r="I9" s="32">
        <v>20935.45</v>
      </c>
      <c r="J9" s="38">
        <v>19718.310000000001</v>
      </c>
      <c r="K9" s="35">
        <v>25601.56</v>
      </c>
      <c r="L9" s="41">
        <v>54422.64</v>
      </c>
      <c r="M9" s="38">
        <v>59963.39</v>
      </c>
      <c r="N9" s="35">
        <v>80759.17</v>
      </c>
    </row>
    <row r="10" spans="1:14" x14ac:dyDescent="0.25">
      <c r="A10" s="9" t="s">
        <v>12</v>
      </c>
      <c r="B10" s="15">
        <v>43093</v>
      </c>
      <c r="C10" s="23">
        <v>7.3742371150766955E-2</v>
      </c>
      <c r="D10" s="29">
        <v>6.0454830250852805E-2</v>
      </c>
      <c r="E10" s="26">
        <v>8.3395215000116027E-2</v>
      </c>
      <c r="F10" s="32">
        <v>3177.78</v>
      </c>
      <c r="G10" s="38">
        <v>2605.1799999999998</v>
      </c>
      <c r="H10" s="35">
        <v>3593.75</v>
      </c>
      <c r="I10" s="32">
        <v>16492.080000000002</v>
      </c>
      <c r="J10" s="38">
        <v>12183.56</v>
      </c>
      <c r="K10" s="35">
        <v>19052.79</v>
      </c>
      <c r="L10" s="41">
        <v>19669.86</v>
      </c>
      <c r="M10" s="38">
        <v>14788.74</v>
      </c>
      <c r="N10" s="35">
        <v>22646.54</v>
      </c>
    </row>
    <row r="11" spans="1:14" x14ac:dyDescent="0.25">
      <c r="A11" s="9" t="s">
        <v>13</v>
      </c>
      <c r="B11" s="15">
        <v>45226</v>
      </c>
      <c r="C11" s="23">
        <v>0.16951952416751426</v>
      </c>
      <c r="D11" s="29">
        <v>0.1361480122053686</v>
      </c>
      <c r="E11" s="26">
        <v>0.17862313713350728</v>
      </c>
      <c r="F11" s="32">
        <v>7666.69</v>
      </c>
      <c r="G11" s="38">
        <v>6157.43</v>
      </c>
      <c r="H11" s="35">
        <v>8078.41</v>
      </c>
      <c r="I11" s="32">
        <v>3883.94</v>
      </c>
      <c r="J11" s="38">
        <v>6479.51</v>
      </c>
      <c r="K11" s="35">
        <v>6754.27</v>
      </c>
      <c r="L11" s="41">
        <v>11550.63</v>
      </c>
      <c r="M11" s="38">
        <v>12636.94</v>
      </c>
      <c r="N11" s="35">
        <v>14832.68</v>
      </c>
    </row>
    <row r="12" spans="1:14" x14ac:dyDescent="0.25">
      <c r="A12" s="9" t="s">
        <v>14</v>
      </c>
      <c r="B12" s="15">
        <v>504782</v>
      </c>
      <c r="C12" s="23">
        <v>0.231779798011815</v>
      </c>
      <c r="D12" s="29">
        <v>0.19988004722830846</v>
      </c>
      <c r="E12" s="26">
        <v>0.27228389681090054</v>
      </c>
      <c r="F12" s="32">
        <v>116998.27</v>
      </c>
      <c r="G12" s="38">
        <v>100895.85</v>
      </c>
      <c r="H12" s="35">
        <v>137444.01</v>
      </c>
      <c r="I12" s="32">
        <v>40553.660000000003</v>
      </c>
      <c r="J12" s="38">
        <v>52059.73</v>
      </c>
      <c r="K12" s="35">
        <v>71677.490000000005</v>
      </c>
      <c r="L12" s="41">
        <v>157551.93</v>
      </c>
      <c r="M12" s="38">
        <v>152955.58000000002</v>
      </c>
      <c r="N12" s="35">
        <v>209121.5</v>
      </c>
    </row>
    <row r="13" spans="1:14" x14ac:dyDescent="0.25">
      <c r="A13" s="9" t="s">
        <v>15</v>
      </c>
      <c r="B13" s="15">
        <v>338145</v>
      </c>
      <c r="C13" s="23">
        <v>0.14359665232370727</v>
      </c>
      <c r="D13" s="29">
        <v>7.2913838737819578E-2</v>
      </c>
      <c r="E13" s="26">
        <v>0.14445663842434459</v>
      </c>
      <c r="F13" s="32">
        <v>48556.49</v>
      </c>
      <c r="G13" s="38">
        <v>24655.45</v>
      </c>
      <c r="H13" s="35">
        <v>48847.29</v>
      </c>
      <c r="I13" s="32">
        <v>6800.05</v>
      </c>
      <c r="J13" s="38">
        <v>6424.98</v>
      </c>
      <c r="K13" s="35">
        <v>7140.36</v>
      </c>
      <c r="L13" s="41">
        <v>55356.54</v>
      </c>
      <c r="M13" s="38">
        <v>31080.43</v>
      </c>
      <c r="N13" s="35">
        <v>55987.65</v>
      </c>
    </row>
    <row r="14" spans="1:14" x14ac:dyDescent="0.25">
      <c r="A14" s="9" t="s">
        <v>16</v>
      </c>
      <c r="B14" s="15">
        <v>549192</v>
      </c>
      <c r="C14" s="23">
        <v>8.5930949467581452E-2</v>
      </c>
      <c r="D14" s="29">
        <v>7.8963987093766841E-2</v>
      </c>
      <c r="E14" s="26">
        <v>0.12640011143643751</v>
      </c>
      <c r="F14" s="32">
        <v>47192.59</v>
      </c>
      <c r="G14" s="38">
        <v>43366.39</v>
      </c>
      <c r="H14" s="35">
        <v>69417.929999999993</v>
      </c>
      <c r="I14" s="32">
        <v>27877.15</v>
      </c>
      <c r="J14" s="38">
        <v>35543.01</v>
      </c>
      <c r="K14" s="35">
        <v>41697.14</v>
      </c>
      <c r="L14" s="41">
        <v>75069.739999999991</v>
      </c>
      <c r="M14" s="38">
        <v>78909.399999999994</v>
      </c>
      <c r="N14" s="35">
        <v>111115.06999999999</v>
      </c>
    </row>
    <row r="15" spans="1:14" x14ac:dyDescent="0.25">
      <c r="A15" s="9" t="s">
        <v>17</v>
      </c>
      <c r="B15" s="15">
        <v>131940</v>
      </c>
      <c r="C15" s="23">
        <v>0.1621058056692436</v>
      </c>
      <c r="D15" s="29">
        <v>0.20935303926026982</v>
      </c>
      <c r="E15" s="26">
        <v>0.27093678944974992</v>
      </c>
      <c r="F15" s="32">
        <v>21388.240000000002</v>
      </c>
      <c r="G15" s="38">
        <v>27622.04</v>
      </c>
      <c r="H15" s="35">
        <v>35747.4</v>
      </c>
      <c r="I15" s="32">
        <v>6689.4</v>
      </c>
      <c r="J15" s="38">
        <v>1904.85</v>
      </c>
      <c r="K15" s="35">
        <v>7198.77</v>
      </c>
      <c r="L15" s="41">
        <v>28077.64</v>
      </c>
      <c r="M15" s="38">
        <v>29526.89</v>
      </c>
      <c r="N15" s="35">
        <v>42946.17</v>
      </c>
    </row>
    <row r="16" spans="1:14" x14ac:dyDescent="0.25">
      <c r="A16" s="9" t="s">
        <v>18</v>
      </c>
      <c r="B16" s="15">
        <v>56594</v>
      </c>
      <c r="C16" s="23">
        <v>0.28267855249673107</v>
      </c>
      <c r="D16" s="29">
        <v>0.30102661059476266</v>
      </c>
      <c r="E16" s="26">
        <v>0.36529225712973107</v>
      </c>
      <c r="F16" s="32">
        <v>15997.91</v>
      </c>
      <c r="G16" s="38">
        <v>17036.3</v>
      </c>
      <c r="H16" s="35">
        <v>20673.349999999999</v>
      </c>
      <c r="I16" s="32">
        <v>4960.66</v>
      </c>
      <c r="J16" s="38">
        <v>1106.07</v>
      </c>
      <c r="K16" s="35">
        <v>5280.21</v>
      </c>
      <c r="L16" s="41">
        <v>20958.57</v>
      </c>
      <c r="M16" s="38">
        <v>18142.37</v>
      </c>
      <c r="N16" s="35">
        <v>25953.559999999998</v>
      </c>
    </row>
    <row r="17" spans="1:14" x14ac:dyDescent="0.25">
      <c r="A17" s="9" t="s">
        <v>19</v>
      </c>
      <c r="B17" s="15">
        <v>93030</v>
      </c>
      <c r="C17" s="23">
        <v>0.15524271740298828</v>
      </c>
      <c r="D17" s="29">
        <v>0.14776502203590239</v>
      </c>
      <c r="E17" s="26">
        <v>0.21443093625712134</v>
      </c>
      <c r="F17" s="32">
        <v>14442.23</v>
      </c>
      <c r="G17" s="38">
        <v>13746.58</v>
      </c>
      <c r="H17" s="35">
        <v>19948.509999999998</v>
      </c>
      <c r="I17" s="32">
        <v>0</v>
      </c>
      <c r="J17" s="38">
        <v>0</v>
      </c>
      <c r="K17" s="35">
        <v>0</v>
      </c>
      <c r="L17" s="41">
        <v>14442.23</v>
      </c>
      <c r="M17" s="38">
        <v>13746.58</v>
      </c>
      <c r="N17" s="35">
        <v>19948.509999999998</v>
      </c>
    </row>
    <row r="18" spans="1:14" x14ac:dyDescent="0.25">
      <c r="A18" s="9" t="s">
        <v>20</v>
      </c>
      <c r="B18" s="15">
        <v>70280</v>
      </c>
      <c r="C18" s="23">
        <v>0.10193881616391577</v>
      </c>
      <c r="D18" s="29">
        <v>6.1345332953898699E-2</v>
      </c>
      <c r="E18" s="26">
        <v>0.13129553215708595</v>
      </c>
      <c r="F18" s="32">
        <v>7164.26</v>
      </c>
      <c r="G18" s="38">
        <v>4311.3500000000004</v>
      </c>
      <c r="H18" s="35">
        <v>9227.4500000000007</v>
      </c>
      <c r="I18" s="32">
        <v>9755.14</v>
      </c>
      <c r="J18" s="38">
        <v>1583.37</v>
      </c>
      <c r="K18" s="35">
        <v>10227.58</v>
      </c>
      <c r="L18" s="41">
        <v>16919.400000000001</v>
      </c>
      <c r="M18" s="38">
        <v>5894.72</v>
      </c>
      <c r="N18" s="35">
        <v>19455.03</v>
      </c>
    </row>
    <row r="19" spans="1:14" x14ac:dyDescent="0.25">
      <c r="A19" s="9" t="s">
        <v>21</v>
      </c>
      <c r="B19" s="15">
        <v>301333</v>
      </c>
      <c r="C19" s="23">
        <v>0.14205934962317435</v>
      </c>
      <c r="D19" s="29">
        <v>0.13310241493629971</v>
      </c>
      <c r="E19" s="26">
        <v>0.18973082934826258</v>
      </c>
      <c r="F19" s="32">
        <v>42807.17</v>
      </c>
      <c r="G19" s="38">
        <v>40108.15</v>
      </c>
      <c r="H19" s="35">
        <v>57172.160000000003</v>
      </c>
      <c r="I19" s="32">
        <v>5633.13</v>
      </c>
      <c r="J19" s="38">
        <v>4005.26</v>
      </c>
      <c r="K19" s="35">
        <v>6720.55</v>
      </c>
      <c r="L19" s="41">
        <v>48440.299999999996</v>
      </c>
      <c r="M19" s="38">
        <v>44113.41</v>
      </c>
      <c r="N19" s="35">
        <v>63892.710000000006</v>
      </c>
    </row>
    <row r="20" spans="1:14" x14ac:dyDescent="0.25">
      <c r="A20" s="9" t="s">
        <v>22</v>
      </c>
      <c r="B20" s="15">
        <v>65301</v>
      </c>
      <c r="C20" s="23">
        <v>9.3988147195295635E-2</v>
      </c>
      <c r="D20" s="29">
        <v>8.4620296779528648E-2</v>
      </c>
      <c r="E20" s="26">
        <v>0.12148022235494096</v>
      </c>
      <c r="F20" s="32">
        <v>6137.52</v>
      </c>
      <c r="G20" s="38">
        <v>5525.79</v>
      </c>
      <c r="H20" s="35">
        <v>7932.78</v>
      </c>
      <c r="I20" s="32">
        <v>527.41999999999996</v>
      </c>
      <c r="J20" s="38">
        <v>739.39</v>
      </c>
      <c r="K20" s="35">
        <v>993.53</v>
      </c>
      <c r="L20" s="41">
        <v>6664.9400000000005</v>
      </c>
      <c r="M20" s="38">
        <v>6265.18</v>
      </c>
      <c r="N20" s="35">
        <v>8926.31</v>
      </c>
    </row>
    <row r="21" spans="1:14" x14ac:dyDescent="0.25">
      <c r="A21" s="9" t="s">
        <v>23</v>
      </c>
      <c r="B21" s="15">
        <v>2597</v>
      </c>
      <c r="C21" s="23">
        <v>0.15972275702733923</v>
      </c>
      <c r="D21" s="29">
        <v>5.4362726222564502E-2</v>
      </c>
      <c r="E21" s="26">
        <v>0.18130920292645361</v>
      </c>
      <c r="F21" s="32">
        <v>414.8</v>
      </c>
      <c r="G21" s="38">
        <v>141.18</v>
      </c>
      <c r="H21" s="35">
        <v>470.86</v>
      </c>
      <c r="I21" s="32">
        <v>0</v>
      </c>
      <c r="J21" s="38">
        <v>0</v>
      </c>
      <c r="K21" s="35">
        <v>0</v>
      </c>
      <c r="L21" s="41">
        <v>414.8</v>
      </c>
      <c r="M21" s="38">
        <v>141.18</v>
      </c>
      <c r="N21" s="35">
        <v>470.86</v>
      </c>
    </row>
    <row r="22" spans="1:14" x14ac:dyDescent="0.25">
      <c r="A22" s="9" t="s">
        <v>24</v>
      </c>
      <c r="B22" s="15">
        <v>64589</v>
      </c>
      <c r="C22" s="23">
        <v>0.11485144529254208</v>
      </c>
      <c r="D22" s="29">
        <v>0.10232996330644538</v>
      </c>
      <c r="E22" s="26">
        <v>0.11527984641347598</v>
      </c>
      <c r="F22" s="32">
        <v>7418.14</v>
      </c>
      <c r="G22" s="38">
        <v>6609.39</v>
      </c>
      <c r="H22" s="35">
        <v>7445.81</v>
      </c>
      <c r="I22" s="32">
        <v>2663.69</v>
      </c>
      <c r="J22" s="38">
        <v>4279.91</v>
      </c>
      <c r="K22" s="35">
        <v>4387.37</v>
      </c>
      <c r="L22" s="41">
        <v>10081.83</v>
      </c>
      <c r="M22" s="38">
        <v>10889.3</v>
      </c>
      <c r="N22" s="35">
        <v>11833.18</v>
      </c>
    </row>
    <row r="23" spans="1:14" x14ac:dyDescent="0.25">
      <c r="A23" s="9" t="s">
        <v>25</v>
      </c>
      <c r="B23" s="15">
        <v>316</v>
      </c>
      <c r="C23" s="23">
        <v>0.12873417721518987</v>
      </c>
      <c r="D23" s="29">
        <v>4.1677215189873419E-2</v>
      </c>
      <c r="E23" s="26">
        <v>0.13075949367088607</v>
      </c>
      <c r="F23" s="32">
        <v>40.68</v>
      </c>
      <c r="G23" s="38">
        <v>13.17</v>
      </c>
      <c r="H23" s="35">
        <v>41.32</v>
      </c>
      <c r="I23" s="32">
        <v>192.33</v>
      </c>
      <c r="J23" s="38">
        <v>3.42</v>
      </c>
      <c r="K23" s="35">
        <v>192.4</v>
      </c>
      <c r="L23" s="41">
        <v>233.01000000000002</v>
      </c>
      <c r="M23" s="38">
        <v>16.59</v>
      </c>
      <c r="N23" s="35">
        <v>233.72</v>
      </c>
    </row>
    <row r="24" spans="1:14" x14ac:dyDescent="0.25">
      <c r="A24" s="9" t="s">
        <v>26</v>
      </c>
      <c r="B24" s="15">
        <v>41526</v>
      </c>
      <c r="C24" s="23">
        <v>7.546139767856283E-2</v>
      </c>
      <c r="D24" s="29">
        <v>0.11476617059191831</v>
      </c>
      <c r="E24" s="26">
        <v>0.13286182150941581</v>
      </c>
      <c r="F24" s="32">
        <v>3133.61</v>
      </c>
      <c r="G24" s="38">
        <v>4765.78</v>
      </c>
      <c r="H24" s="35">
        <v>5517.22</v>
      </c>
      <c r="I24" s="32">
        <v>11673.38</v>
      </c>
      <c r="J24" s="38">
        <v>5735.93</v>
      </c>
      <c r="K24" s="35">
        <v>11794.68</v>
      </c>
      <c r="L24" s="41">
        <v>14806.99</v>
      </c>
      <c r="M24" s="38">
        <v>10501.71</v>
      </c>
      <c r="N24" s="35">
        <v>17311.900000000001</v>
      </c>
    </row>
    <row r="25" spans="1:14" x14ac:dyDescent="0.25">
      <c r="A25" s="9" t="s">
        <v>27</v>
      </c>
      <c r="B25" s="15">
        <v>312685</v>
      </c>
      <c r="C25" s="23">
        <v>0.10825383373043158</v>
      </c>
      <c r="D25" s="29">
        <v>0.15476962438236563</v>
      </c>
      <c r="E25" s="26">
        <v>0.19561079041207605</v>
      </c>
      <c r="F25" s="32">
        <v>33849.35</v>
      </c>
      <c r="G25" s="38">
        <v>48394.14</v>
      </c>
      <c r="H25" s="35">
        <v>61164.56</v>
      </c>
      <c r="I25" s="32">
        <v>4338.83</v>
      </c>
      <c r="J25" s="38">
        <v>7222.77</v>
      </c>
      <c r="K25" s="35">
        <v>7236.16</v>
      </c>
      <c r="L25" s="41">
        <v>38188.18</v>
      </c>
      <c r="M25" s="38">
        <v>55616.91</v>
      </c>
      <c r="N25" s="35">
        <v>68400.72</v>
      </c>
    </row>
    <row r="26" spans="1:14" x14ac:dyDescent="0.25">
      <c r="A26" s="9" t="s">
        <v>28</v>
      </c>
      <c r="B26" s="15">
        <v>91990</v>
      </c>
      <c r="C26" s="23">
        <v>0.16828633547124688</v>
      </c>
      <c r="D26" s="29">
        <v>0.10001641482769867</v>
      </c>
      <c r="E26" s="26">
        <v>0.20648874877704099</v>
      </c>
      <c r="F26" s="32">
        <v>15480.66</v>
      </c>
      <c r="G26" s="38">
        <v>9200.51</v>
      </c>
      <c r="H26" s="35">
        <v>18994.900000000001</v>
      </c>
      <c r="I26" s="32">
        <v>1075.6099999999999</v>
      </c>
      <c r="J26" s="38">
        <v>2283.67</v>
      </c>
      <c r="K26" s="35">
        <v>2633.54</v>
      </c>
      <c r="L26" s="41">
        <v>16556.27</v>
      </c>
      <c r="M26" s="38">
        <v>11484.18</v>
      </c>
      <c r="N26" s="35">
        <v>21628.440000000002</v>
      </c>
    </row>
    <row r="27" spans="1:14" x14ac:dyDescent="0.25">
      <c r="A27" s="9" t="s">
        <v>29</v>
      </c>
      <c r="B27" s="15">
        <v>238391</v>
      </c>
      <c r="C27" s="23">
        <v>0.16680759760225847</v>
      </c>
      <c r="D27" s="29">
        <v>0.14827715811419057</v>
      </c>
      <c r="E27" s="26">
        <v>0.2255982398664379</v>
      </c>
      <c r="F27" s="32">
        <v>39765.43</v>
      </c>
      <c r="G27" s="38">
        <v>35347.94</v>
      </c>
      <c r="H27" s="35">
        <v>53780.59</v>
      </c>
      <c r="I27" s="32">
        <v>1703.18</v>
      </c>
      <c r="J27" s="38">
        <v>1629.96</v>
      </c>
      <c r="K27" s="35">
        <v>1893.85</v>
      </c>
      <c r="L27" s="41">
        <v>41468.61</v>
      </c>
      <c r="M27" s="38">
        <v>36977.9</v>
      </c>
      <c r="N27" s="35">
        <v>55674.439999999995</v>
      </c>
    </row>
    <row r="28" spans="1:14" x14ac:dyDescent="0.25">
      <c r="A28" s="9" t="s">
        <v>30</v>
      </c>
      <c r="B28" s="15">
        <v>414864</v>
      </c>
      <c r="C28" s="23">
        <v>0.13715981622893286</v>
      </c>
      <c r="D28" s="29">
        <v>6.1054466041883602E-2</v>
      </c>
      <c r="E28" s="26">
        <v>0.13837650410737012</v>
      </c>
      <c r="F28" s="32">
        <v>56902.67</v>
      </c>
      <c r="G28" s="38">
        <v>25329.3</v>
      </c>
      <c r="H28" s="35">
        <v>57407.43</v>
      </c>
      <c r="I28" s="32">
        <v>9261.2099999999991</v>
      </c>
      <c r="J28" s="38">
        <v>4744.18</v>
      </c>
      <c r="K28" s="35">
        <v>9330.99</v>
      </c>
      <c r="L28" s="41">
        <v>66163.88</v>
      </c>
      <c r="M28" s="38">
        <v>30073.48</v>
      </c>
      <c r="N28" s="35">
        <v>66738.42</v>
      </c>
    </row>
    <row r="29" spans="1:14" x14ac:dyDescent="0.25">
      <c r="A29" s="9" t="s">
        <v>31</v>
      </c>
      <c r="B29" s="15">
        <v>20273</v>
      </c>
      <c r="C29" s="23">
        <v>0.32731070882454494</v>
      </c>
      <c r="D29" s="29">
        <v>0.2499718837863168</v>
      </c>
      <c r="E29" s="26">
        <v>0.37851773294529667</v>
      </c>
      <c r="F29" s="32">
        <v>6635.57</v>
      </c>
      <c r="G29" s="38">
        <v>5067.68</v>
      </c>
      <c r="H29" s="35">
        <v>7673.69</v>
      </c>
      <c r="I29" s="32">
        <v>4.3600000000000003</v>
      </c>
      <c r="J29" s="38">
        <v>10.4</v>
      </c>
      <c r="K29" s="35">
        <v>10.6</v>
      </c>
      <c r="L29" s="41">
        <v>6639.9299999999994</v>
      </c>
      <c r="M29" s="38">
        <v>5078.08</v>
      </c>
      <c r="N29" s="35">
        <v>7684.29</v>
      </c>
    </row>
    <row r="30" spans="1:14" x14ac:dyDescent="0.25">
      <c r="A30" s="9" t="s">
        <v>32</v>
      </c>
      <c r="B30" s="15">
        <v>48845</v>
      </c>
      <c r="C30" s="23">
        <v>0.11950291739174941</v>
      </c>
      <c r="D30" s="29">
        <v>0.26832183437404034</v>
      </c>
      <c r="E30" s="26">
        <v>0.29567550414576721</v>
      </c>
      <c r="F30" s="32">
        <v>5837.12</v>
      </c>
      <c r="G30" s="38">
        <v>13106.18</v>
      </c>
      <c r="H30" s="35">
        <v>14442.27</v>
      </c>
      <c r="I30" s="32">
        <v>0</v>
      </c>
      <c r="J30" s="38">
        <v>0</v>
      </c>
      <c r="K30" s="35">
        <v>0</v>
      </c>
      <c r="L30" s="41">
        <v>5837.12</v>
      </c>
      <c r="M30" s="38">
        <v>13106.18</v>
      </c>
      <c r="N30" s="35">
        <v>14442.27</v>
      </c>
    </row>
    <row r="31" spans="1:14" ht="15.75" thickBot="1" x14ac:dyDescent="0.3">
      <c r="A31" s="9" t="s">
        <v>33</v>
      </c>
      <c r="B31" s="16">
        <v>244820</v>
      </c>
      <c r="C31" s="24">
        <v>5.3500285924352589E-2</v>
      </c>
      <c r="D31" s="30">
        <v>6.5411363450698479E-2</v>
      </c>
      <c r="E31" s="27">
        <v>8.5353075729107095E-2</v>
      </c>
      <c r="F31" s="33">
        <v>13097.94</v>
      </c>
      <c r="G31" s="39">
        <v>16014.01</v>
      </c>
      <c r="H31" s="36">
        <v>20896.14</v>
      </c>
      <c r="I31" s="33">
        <v>67094.929999999993</v>
      </c>
      <c r="J31" s="39">
        <v>11546.68</v>
      </c>
      <c r="K31" s="36">
        <v>74073.16</v>
      </c>
      <c r="L31" s="42">
        <v>80192.87</v>
      </c>
      <c r="M31" s="39">
        <v>27560.690000000002</v>
      </c>
      <c r="N31" s="36">
        <v>94969.3</v>
      </c>
    </row>
    <row r="32" spans="1:14" ht="15.75" thickBot="1" x14ac:dyDescent="0.3">
      <c r="A32" s="10" t="s">
        <v>34</v>
      </c>
      <c r="B32" s="17">
        <v>4346742</v>
      </c>
      <c r="C32" s="19">
        <v>0.13841147231650736</v>
      </c>
      <c r="D32" s="11">
        <v>0.12357319804119958</v>
      </c>
      <c r="E32" s="20">
        <v>0.18139732931009014</v>
      </c>
      <c r="F32" s="21">
        <v>601638.95999999985</v>
      </c>
      <c r="G32" s="12">
        <v>537140.80999999994</v>
      </c>
      <c r="H32" s="13">
        <v>788487.3899999999</v>
      </c>
      <c r="I32" s="21">
        <v>245855.92999999993</v>
      </c>
      <c r="J32" s="12">
        <v>180183.83000000002</v>
      </c>
      <c r="K32" s="13">
        <v>318125.56999999995</v>
      </c>
      <c r="L32" s="18">
        <v>847494.89</v>
      </c>
      <c r="M32" s="12">
        <v>717324.64000000013</v>
      </c>
      <c r="N32" s="13">
        <v>1106612.9600000002</v>
      </c>
    </row>
  </sheetData>
  <mergeCells count="3">
    <mergeCell ref="B1:B3"/>
    <mergeCell ref="C1:E2"/>
    <mergeCell ref="F1:N1"/>
  </mergeCells>
  <pageMargins left="0.25" right="0.25" top="0.75" bottom="0.75" header="0.3" footer="0.3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31"/>
  <sheetViews>
    <sheetView workbookViewId="0">
      <selection activeCell="J16" sqref="J16"/>
    </sheetView>
  </sheetViews>
  <sheetFormatPr defaultColWidth="11.42578125" defaultRowHeight="15" x14ac:dyDescent="0.25"/>
  <cols>
    <col min="2" max="4" width="16.7109375" customWidth="1"/>
  </cols>
  <sheetData>
    <row r="1" spans="1:10" ht="15.75" thickBot="1" x14ac:dyDescent="0.3">
      <c r="B1" s="69" t="s">
        <v>39</v>
      </c>
      <c r="C1" s="70"/>
      <c r="D1" s="71"/>
      <c r="E1" s="44"/>
      <c r="F1" s="44"/>
      <c r="G1" s="44"/>
      <c r="H1" s="44"/>
      <c r="I1" s="44"/>
      <c r="J1" s="44"/>
    </row>
    <row r="2" spans="1:10" ht="15.75" thickBot="1" x14ac:dyDescent="0.3">
      <c r="A2" s="45"/>
      <c r="B2" s="47" t="s">
        <v>2</v>
      </c>
      <c r="C2" s="47" t="s">
        <v>3</v>
      </c>
      <c r="D2" s="47" t="s">
        <v>5</v>
      </c>
    </row>
    <row r="3" spans="1:10" x14ac:dyDescent="0.25">
      <c r="A3" s="48" t="s">
        <v>6</v>
      </c>
      <c r="B3" s="51">
        <v>191</v>
      </c>
      <c r="C3" s="57">
        <v>99</v>
      </c>
      <c r="D3" s="54">
        <v>239</v>
      </c>
    </row>
    <row r="4" spans="1:10" x14ac:dyDescent="0.25">
      <c r="A4" s="49" t="s">
        <v>7</v>
      </c>
      <c r="B4" s="52">
        <v>280</v>
      </c>
      <c r="C4" s="58">
        <v>234</v>
      </c>
      <c r="D4" s="55">
        <v>458</v>
      </c>
    </row>
    <row r="5" spans="1:10" x14ac:dyDescent="0.25">
      <c r="A5" s="49" t="s">
        <v>8</v>
      </c>
      <c r="B5" s="52">
        <v>234</v>
      </c>
      <c r="C5" s="58">
        <v>119</v>
      </c>
      <c r="D5" s="55">
        <v>340</v>
      </c>
    </row>
    <row r="6" spans="1:10" x14ac:dyDescent="0.25">
      <c r="A6" s="49" t="s">
        <v>9</v>
      </c>
      <c r="B6" s="52">
        <v>40</v>
      </c>
      <c r="C6" s="58">
        <v>29</v>
      </c>
      <c r="D6" s="55">
        <v>61</v>
      </c>
    </row>
    <row r="7" spans="1:10" x14ac:dyDescent="0.25">
      <c r="A7" s="49" t="s">
        <v>10</v>
      </c>
      <c r="B7" s="52">
        <v>1075</v>
      </c>
      <c r="C7" s="58">
        <v>41</v>
      </c>
      <c r="D7" s="55">
        <v>1116</v>
      </c>
    </row>
    <row r="8" spans="1:10" x14ac:dyDescent="0.25">
      <c r="A8" s="49" t="s">
        <v>11</v>
      </c>
      <c r="B8" s="52">
        <v>4603</v>
      </c>
      <c r="C8" s="58">
        <v>742</v>
      </c>
      <c r="D8" s="55">
        <v>5252</v>
      </c>
    </row>
    <row r="9" spans="1:10" x14ac:dyDescent="0.25">
      <c r="A9" s="49" t="s">
        <v>12</v>
      </c>
      <c r="B9" s="52">
        <v>261</v>
      </c>
      <c r="C9" s="58">
        <v>113</v>
      </c>
      <c r="D9" s="55">
        <v>350</v>
      </c>
    </row>
    <row r="10" spans="1:10" x14ac:dyDescent="0.25">
      <c r="A10" s="49" t="s">
        <v>13</v>
      </c>
      <c r="B10" s="52">
        <v>542</v>
      </c>
      <c r="C10" s="58">
        <v>65</v>
      </c>
      <c r="D10" s="55">
        <v>568</v>
      </c>
    </row>
    <row r="11" spans="1:10" x14ac:dyDescent="0.25">
      <c r="A11" s="49" t="s">
        <v>14</v>
      </c>
      <c r="B11" s="52">
        <v>1466</v>
      </c>
      <c r="C11" s="58">
        <v>643</v>
      </c>
      <c r="D11" s="55">
        <v>1863</v>
      </c>
    </row>
    <row r="12" spans="1:10" x14ac:dyDescent="0.25">
      <c r="A12" s="49" t="s">
        <v>15</v>
      </c>
      <c r="B12" s="52">
        <v>1695</v>
      </c>
      <c r="C12" s="58">
        <v>468</v>
      </c>
      <c r="D12" s="55">
        <v>1839</v>
      </c>
    </row>
    <row r="13" spans="1:10" x14ac:dyDescent="0.25">
      <c r="A13" s="49" t="s">
        <v>16</v>
      </c>
      <c r="B13" s="52">
        <v>1362</v>
      </c>
      <c r="C13" s="58">
        <v>392</v>
      </c>
      <c r="D13" s="55">
        <v>1754</v>
      </c>
    </row>
    <row r="14" spans="1:10" x14ac:dyDescent="0.25">
      <c r="A14" s="49" t="s">
        <v>17</v>
      </c>
      <c r="B14" s="52">
        <v>241</v>
      </c>
      <c r="C14" s="58">
        <v>202</v>
      </c>
      <c r="D14" s="55">
        <v>419</v>
      </c>
    </row>
    <row r="15" spans="1:10" x14ac:dyDescent="0.25">
      <c r="A15" s="49" t="s">
        <v>18</v>
      </c>
      <c r="B15" s="52">
        <v>742</v>
      </c>
      <c r="C15" s="58">
        <v>38</v>
      </c>
      <c r="D15" s="55">
        <v>780</v>
      </c>
    </row>
    <row r="16" spans="1:10" x14ac:dyDescent="0.25">
      <c r="A16" s="49" t="s">
        <v>19</v>
      </c>
      <c r="B16" s="52">
        <v>479</v>
      </c>
      <c r="C16" s="58">
        <v>56</v>
      </c>
      <c r="D16" s="55">
        <v>525</v>
      </c>
    </row>
    <row r="17" spans="1:4" x14ac:dyDescent="0.25">
      <c r="A17" s="49" t="s">
        <v>20</v>
      </c>
      <c r="B17" s="52">
        <v>429</v>
      </c>
      <c r="C17" s="58">
        <v>165</v>
      </c>
      <c r="D17" s="55">
        <v>594</v>
      </c>
    </row>
    <row r="18" spans="1:4" x14ac:dyDescent="0.25">
      <c r="A18" s="49" t="s">
        <v>21</v>
      </c>
      <c r="B18" s="52">
        <v>2309</v>
      </c>
      <c r="C18" s="58">
        <v>610</v>
      </c>
      <c r="D18" s="55">
        <v>2589</v>
      </c>
    </row>
    <row r="19" spans="1:4" x14ac:dyDescent="0.25">
      <c r="A19" s="49" t="s">
        <v>22</v>
      </c>
      <c r="B19" s="52">
        <v>405</v>
      </c>
      <c r="C19" s="58">
        <v>83</v>
      </c>
      <c r="D19" s="55">
        <v>489</v>
      </c>
    </row>
    <row r="20" spans="1:4" x14ac:dyDescent="0.25">
      <c r="A20" s="49" t="s">
        <v>23</v>
      </c>
      <c r="B20" s="52">
        <v>49</v>
      </c>
      <c r="C20" s="58">
        <v>13</v>
      </c>
      <c r="D20" s="55">
        <v>60</v>
      </c>
    </row>
    <row r="21" spans="1:4" x14ac:dyDescent="0.25">
      <c r="A21" s="49" t="s">
        <v>24</v>
      </c>
      <c r="B21" s="52">
        <v>320</v>
      </c>
      <c r="C21" s="58">
        <v>98</v>
      </c>
      <c r="D21" s="55">
        <v>333</v>
      </c>
    </row>
    <row r="22" spans="1:4" x14ac:dyDescent="0.25">
      <c r="A22" s="49" t="s">
        <v>25</v>
      </c>
      <c r="B22" s="52">
        <v>32</v>
      </c>
      <c r="C22" s="58">
        <v>13</v>
      </c>
      <c r="D22" s="55">
        <v>39</v>
      </c>
    </row>
    <row r="23" spans="1:4" x14ac:dyDescent="0.25">
      <c r="A23" s="49" t="s">
        <v>26</v>
      </c>
      <c r="B23" s="52">
        <v>139</v>
      </c>
      <c r="C23" s="58">
        <v>76</v>
      </c>
      <c r="D23" s="55">
        <v>194</v>
      </c>
    </row>
    <row r="24" spans="1:4" x14ac:dyDescent="0.25">
      <c r="A24" s="49" t="s">
        <v>27</v>
      </c>
      <c r="B24" s="52">
        <v>845</v>
      </c>
      <c r="C24" s="58">
        <v>145</v>
      </c>
      <c r="D24" s="55">
        <v>987</v>
      </c>
    </row>
    <row r="25" spans="1:4" x14ac:dyDescent="0.25">
      <c r="A25" s="49" t="s">
        <v>28</v>
      </c>
      <c r="B25" s="52">
        <v>95</v>
      </c>
      <c r="C25" s="58">
        <v>59</v>
      </c>
      <c r="D25" s="55">
        <v>149</v>
      </c>
    </row>
    <row r="26" spans="1:4" x14ac:dyDescent="0.25">
      <c r="A26" s="49" t="s">
        <v>29</v>
      </c>
      <c r="B26" s="52">
        <v>383</v>
      </c>
      <c r="C26" s="58">
        <v>148</v>
      </c>
      <c r="D26" s="55">
        <v>531</v>
      </c>
    </row>
    <row r="27" spans="1:4" x14ac:dyDescent="0.25">
      <c r="A27" s="49" t="s">
        <v>30</v>
      </c>
      <c r="B27" s="52">
        <v>3976</v>
      </c>
      <c r="C27" s="58">
        <v>544</v>
      </c>
      <c r="D27" s="55">
        <v>4072</v>
      </c>
    </row>
    <row r="28" spans="1:4" x14ac:dyDescent="0.25">
      <c r="A28" s="49" t="s">
        <v>31</v>
      </c>
      <c r="B28" s="52">
        <v>323</v>
      </c>
      <c r="C28" s="58">
        <v>31</v>
      </c>
      <c r="D28" s="55">
        <v>354</v>
      </c>
    </row>
    <row r="29" spans="1:4" x14ac:dyDescent="0.25">
      <c r="A29" s="49" t="s">
        <v>32</v>
      </c>
      <c r="B29" s="52">
        <v>473</v>
      </c>
      <c r="C29" s="58">
        <v>41</v>
      </c>
      <c r="D29" s="55">
        <v>514</v>
      </c>
    </row>
    <row r="30" spans="1:4" ht="15.75" thickBot="1" x14ac:dyDescent="0.3">
      <c r="A30" s="50" t="s">
        <v>33</v>
      </c>
      <c r="B30" s="53">
        <v>654</v>
      </c>
      <c r="C30" s="59">
        <v>272</v>
      </c>
      <c r="D30" s="56">
        <v>924</v>
      </c>
    </row>
    <row r="31" spans="1:4" ht="15.75" thickBot="1" x14ac:dyDescent="0.3">
      <c r="A31" s="46" t="s">
        <v>34</v>
      </c>
      <c r="B31" s="43">
        <f>SUM(B3:B30)</f>
        <v>23643</v>
      </c>
      <c r="C31" s="43">
        <f t="shared" ref="C31:D31" si="0">SUM(C3:C30)</f>
        <v>5539</v>
      </c>
      <c r="D31" s="43">
        <f t="shared" si="0"/>
        <v>27393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Area</vt:lpstr>
      <vt:lpstr>Sites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agaritaonandia</dc:creator>
  <cp:lastModifiedBy>Mette Palitzsch Lund</cp:lastModifiedBy>
  <cp:lastPrinted>2015-08-10T09:52:37Z</cp:lastPrinted>
  <dcterms:created xsi:type="dcterms:W3CDTF">2015-05-26T09:54:11Z</dcterms:created>
  <dcterms:modified xsi:type="dcterms:W3CDTF">2016-05-10T12:39:45Z</dcterms:modified>
</cp:coreProperties>
</file>