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filterPrivacy="1" defaultThemeVersion="124226"/>
  <xr:revisionPtr revIDLastSave="0" documentId="13_ncr:1_{322D1476-D2C4-4112-8D6A-2892CDF98217}" xr6:coauthVersionLast="47" xr6:coauthVersionMax="47" xr10:uidLastSave="{00000000-0000-0000-0000-000000000000}"/>
  <bookViews>
    <workbookView xWindow="-120" yWindow="-120" windowWidth="29040" windowHeight="15840" tabRatio="939" activeTab="2" xr2:uid="{00000000-000D-0000-FFFF-FFFF00000000}"/>
  </bookViews>
  <sheets>
    <sheet name="METADATA" sheetId="3" r:id="rId1"/>
    <sheet name="DATA AND CHART" sheetId="9" r:id="rId2"/>
    <sheet name="DATA edited" sheetId="11" r:id="rId3"/>
    <sheet name="Draft" sheetId="10"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1" l="1"/>
  <c r="A6"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119" i="11"/>
  <c r="A120" i="11"/>
  <c r="A121" i="11"/>
  <c r="A122" i="11"/>
  <c r="A123" i="11"/>
  <c r="A124" i="11"/>
  <c r="A125" i="11"/>
  <c r="A126" i="11"/>
  <c r="A127" i="11"/>
  <c r="A128" i="11"/>
  <c r="A129" i="11"/>
  <c r="A130" i="11"/>
  <c r="A131" i="11"/>
  <c r="A132" i="11"/>
  <c r="A133" i="11"/>
  <c r="A134" i="11"/>
  <c r="A135" i="11"/>
  <c r="A136" i="11"/>
  <c r="A137" i="11"/>
  <c r="A138" i="11"/>
  <c r="A139" i="11"/>
  <c r="A140" i="11"/>
  <c r="A141" i="11"/>
  <c r="A142" i="11"/>
  <c r="A143" i="11"/>
  <c r="A144" i="11"/>
  <c r="A145" i="11"/>
  <c r="A146" i="11"/>
  <c r="A147" i="11"/>
  <c r="A148" i="11"/>
  <c r="A149" i="11"/>
  <c r="A150" i="11"/>
  <c r="A151" i="11"/>
  <c r="A152" i="11"/>
  <c r="A153" i="11"/>
  <c r="A154" i="11"/>
  <c r="A155" i="11"/>
  <c r="A156" i="11"/>
  <c r="A157" i="11"/>
  <c r="A158" i="11"/>
  <c r="A159" i="11"/>
  <c r="A160" i="11"/>
  <c r="A161" i="11"/>
  <c r="A162" i="11"/>
  <c r="A163" i="11"/>
  <c r="A164" i="11"/>
  <c r="A165" i="11"/>
  <c r="A166" i="11"/>
  <c r="A167" i="11"/>
  <c r="A168" i="11"/>
  <c r="A169" i="11"/>
  <c r="A170" i="11"/>
  <c r="A171" i="11"/>
  <c r="A172" i="11"/>
  <c r="A173" i="11"/>
  <c r="A174" i="11"/>
  <c r="A175" i="11"/>
  <c r="A176" i="11"/>
  <c r="A177" i="11"/>
  <c r="A178" i="11"/>
  <c r="A179" i="11"/>
  <c r="A180" i="11"/>
  <c r="A181" i="11"/>
  <c r="A182" i="11"/>
  <c r="A183" i="11"/>
  <c r="A184" i="11"/>
  <c r="A185" i="11"/>
  <c r="A186" i="11"/>
  <c r="A187" i="11"/>
  <c r="A188" i="11"/>
  <c r="A189" i="11"/>
  <c r="A190" i="11"/>
  <c r="A191" i="11"/>
  <c r="A192" i="11"/>
  <c r="A193" i="11"/>
  <c r="A194" i="11"/>
  <c r="A195" i="11"/>
  <c r="A196" i="11"/>
  <c r="A197" i="11"/>
  <c r="A198" i="11"/>
  <c r="A199" i="11"/>
  <c r="A200" i="11"/>
  <c r="A201" i="11"/>
  <c r="A202" i="11"/>
  <c r="A203" i="11"/>
  <c r="A204" i="11"/>
  <c r="A205" i="11"/>
  <c r="A206" i="11"/>
  <c r="A207" i="11"/>
  <c r="A208" i="11"/>
  <c r="A209" i="11"/>
  <c r="A210" i="11"/>
  <c r="A211" i="11"/>
  <c r="A212" i="11"/>
  <c r="A213" i="11"/>
  <c r="A214" i="11"/>
  <c r="A215" i="11"/>
  <c r="A4" i="11"/>
</calcChain>
</file>

<file path=xl/sharedStrings.xml><?xml version="1.0" encoding="utf-8"?>
<sst xmlns="http://schemas.openxmlformats.org/spreadsheetml/2006/main" count="525" uniqueCount="288">
  <si>
    <t>Yes / No</t>
  </si>
  <si>
    <r>
      <rPr>
        <b/>
        <sz val="8"/>
        <rFont val="Arial"/>
        <family val="2"/>
      </rPr>
      <t xml:space="preserve">Additional information: </t>
    </r>
    <r>
      <rPr>
        <sz val="8"/>
        <rFont val="Arial"/>
        <family val="2"/>
      </rPr>
      <t xml:space="preserve">
Footnotes and any other relevant information</t>
    </r>
  </si>
  <si>
    <t>Name</t>
  </si>
  <si>
    <t>Email</t>
  </si>
  <si>
    <t>Organisation</t>
  </si>
  <si>
    <r>
      <rPr>
        <b/>
        <sz val="8"/>
        <rFont val="Arial"/>
        <family val="2"/>
      </rPr>
      <t>Geographical coverage:</t>
    </r>
    <r>
      <rPr>
        <sz val="8"/>
        <rFont val="Arial"/>
        <family val="2"/>
      </rPr>
      <t xml:space="preserve">
Exact geographical representation that crosses country borders e.g.: Biogeographical regions; Marine areas, NUTS ...</t>
    </r>
  </si>
  <si>
    <r>
      <rPr>
        <b/>
        <sz val="8"/>
        <rFont val="Arial"/>
        <family val="2"/>
      </rPr>
      <t>Description/abstract:</t>
    </r>
    <r>
      <rPr>
        <sz val="8"/>
        <rFont val="Arial"/>
        <family val="2"/>
      </rPr>
      <t xml:space="preserve">
'The figure shows .....' and other important information and notes</t>
    </r>
  </si>
  <si>
    <r>
      <t xml:space="preserve">EEA management plan year and code: 
</t>
    </r>
    <r>
      <rPr>
        <sz val="8"/>
        <rFont val="Arial"/>
        <family val="2"/>
      </rPr>
      <t>Year: YYYY, Code: x.x.x</t>
    </r>
  </si>
  <si>
    <t>Please select product type</t>
  </si>
  <si>
    <r>
      <rPr>
        <b/>
        <sz val="8"/>
        <rFont val="Arial"/>
        <family val="2"/>
      </rPr>
      <t>Unit:</t>
    </r>
    <r>
      <rPr>
        <sz val="8"/>
        <rFont val="Arial"/>
        <family val="2"/>
      </rPr>
      <t xml:space="preserve">
The unit used in the chart / daviz</t>
    </r>
  </si>
  <si>
    <r>
      <t xml:space="preserve">Title: 
</t>
    </r>
    <r>
      <rPr>
        <sz val="8"/>
        <rFont val="Arial"/>
        <family val="2"/>
      </rPr>
      <t>Title of the chart / daviz / illustration</t>
    </r>
  </si>
  <si>
    <r>
      <rPr>
        <b/>
        <sz val="8"/>
        <rFont val="Arial"/>
        <family val="2"/>
      </rPr>
      <t>Methodology:</t>
    </r>
    <r>
      <rPr>
        <sz val="8"/>
        <rFont val="Arial"/>
        <family val="2"/>
      </rPr>
      <t xml:space="preserve">
How the resource was compiled, used tools, applied procedures, additional information to understand the data and/or further references to used methodologies</t>
    </r>
  </si>
  <si>
    <r>
      <rPr>
        <b/>
        <sz val="8"/>
        <rFont val="Arial"/>
        <family val="2"/>
      </rPr>
      <t xml:space="preserve">Tags / keywords: 
</t>
    </r>
    <r>
      <rPr>
        <sz val="8"/>
        <rFont val="Arial"/>
        <family val="2"/>
      </rPr>
      <t>Max 3 words without use of capital letters</t>
    </r>
  </si>
  <si>
    <r>
      <rPr>
        <b/>
        <sz val="8"/>
        <rFont val="Arial"/>
        <family val="2"/>
      </rPr>
      <t>In-house contact persons:</t>
    </r>
    <r>
      <rPr>
        <sz val="8"/>
        <rFont val="Arial"/>
        <family val="2"/>
      </rPr>
      <t xml:space="preserve"> 
Name and email</t>
    </r>
  </si>
  <si>
    <r>
      <rPr>
        <b/>
        <sz val="8"/>
        <rFont val="Arial"/>
        <family val="2"/>
      </rPr>
      <t xml:space="preserve">Out-house contact persons: 
</t>
    </r>
    <r>
      <rPr>
        <sz val="8"/>
        <rFont val="Arial"/>
        <family val="2"/>
      </rPr>
      <t>Name and email</t>
    </r>
  </si>
  <si>
    <r>
      <rPr>
        <b/>
        <sz val="8"/>
        <rFont val="Arial"/>
        <family val="2"/>
      </rPr>
      <t xml:space="preserve">Processor/Contributer:
</t>
    </r>
    <r>
      <rPr>
        <sz val="8"/>
        <rFont val="Arial"/>
        <family val="2"/>
      </rPr>
      <t>Name, email and organisation name of the technical producer or processor of data</t>
    </r>
  </si>
  <si>
    <r>
      <t>Publication year:</t>
    </r>
    <r>
      <rPr>
        <sz val="8"/>
        <rFont val="Arial"/>
        <family val="2"/>
      </rPr>
      <t xml:space="preserve">
Year of dataset publication</t>
    </r>
  </si>
  <si>
    <r>
      <rPr>
        <b/>
        <sz val="8"/>
        <rFont val="Arial"/>
        <family val="2"/>
      </rPr>
      <t>Countries involved / places covered:</t>
    </r>
    <r>
      <rPr>
        <sz val="8"/>
        <rFont val="Arial"/>
        <family val="2"/>
      </rPr>
      <t xml:space="preserve">
Countries involved or country groups e.g.: EU-27; EU-27 + UK; EEA-39 …</t>
    </r>
  </si>
  <si>
    <r>
      <rPr>
        <b/>
        <sz val="8"/>
        <rFont val="Arial"/>
        <family val="2"/>
      </rPr>
      <t>Temporal coverage:</t>
    </r>
    <r>
      <rPr>
        <sz val="8"/>
        <rFont val="Arial"/>
        <family val="2"/>
      </rPr>
      <t xml:space="preserve">
Set of years/timeline e.g.: 2010; 2010-2014 …</t>
    </r>
  </si>
  <si>
    <r>
      <rPr>
        <b/>
        <sz val="8"/>
        <rFont val="Arial"/>
        <family val="2"/>
      </rPr>
      <t xml:space="preserve">Contact person / Data provider: 
</t>
    </r>
    <r>
      <rPr>
        <sz val="8"/>
        <rFont val="Arial"/>
        <family val="2"/>
      </rPr>
      <t>Name and email</t>
    </r>
  </si>
  <si>
    <r>
      <rPr>
        <b/>
        <sz val="8"/>
        <rFont val="Arial"/>
        <family val="2"/>
      </rPr>
      <t>Path:</t>
    </r>
    <r>
      <rPr>
        <sz val="8"/>
        <rFont val="Arial"/>
        <family val="2"/>
      </rPr>
      <t xml:space="preserve"> 
If the URL is generic (the URL is unchanged when selecting the data tables), please describe the path to the tables.
E.g.: Eurostat -&gt; Data -&gt; Database -&gt; Data Naviation tree -&gt; Tables by themes -&gt; Agriculture, forestry and fisheries -&gt; Fisheries -&gt; Fishing fleet, Total tonnage (tag00083)</t>
    </r>
  </si>
  <si>
    <t>November 2021</t>
  </si>
  <si>
    <t>FIGURE</t>
  </si>
  <si>
    <t>COPYRIGHTS</t>
  </si>
  <si>
    <t>DATASET 1</t>
  </si>
  <si>
    <t>(Please copy-and-paste this section to match the number of datasets used to create the chart / daviz / illustration)</t>
  </si>
  <si>
    <t>Does your organisation have a documented License / Terms of use / Copyright policy for this chart / daviz / illustration?</t>
  </si>
  <si>
    <t>Does EEA have the rights to publish the figure in paper-reports?</t>
  </si>
  <si>
    <t>Does EEA have the rights to adapt the figure?</t>
  </si>
  <si>
    <t>Does EEA have the rights to use the figure in other reports and products / web documents?</t>
  </si>
  <si>
    <t>Does EEA have the rights to publish the figure in social medias?</t>
  </si>
  <si>
    <t>Does EEA have the rights to publish the figure in PDF documents and on the web?</t>
  </si>
  <si>
    <r>
      <rPr>
        <b/>
        <sz val="8"/>
        <rFont val="Arial"/>
        <family val="2"/>
      </rPr>
      <t>Dataset name</t>
    </r>
    <r>
      <rPr>
        <sz val="8"/>
        <rFont val="Arial"/>
        <family val="2"/>
      </rPr>
      <t>:
E.g.: Member States' greenhouse gas (GHG) emission projections</t>
    </r>
  </si>
  <si>
    <r>
      <rPr>
        <b/>
        <sz val="8"/>
        <rFont val="Arial"/>
        <family val="2"/>
      </rPr>
      <t>Dataset owner:</t>
    </r>
    <r>
      <rPr>
        <sz val="8"/>
        <rFont val="Arial"/>
        <family val="2"/>
      </rPr>
      <t xml:space="preserve">
E.g.: EEA; Eurostat - Statistical Office of the European Union (ESTAT)</t>
    </r>
  </si>
  <si>
    <r>
      <rPr>
        <b/>
        <sz val="8"/>
        <rFont val="Arial"/>
        <family val="2"/>
      </rPr>
      <t>URL</t>
    </r>
    <r>
      <rPr>
        <sz val="8"/>
        <rFont val="Arial"/>
        <family val="2"/>
      </rPr>
      <t xml:space="preserve"> </t>
    </r>
    <r>
      <rPr>
        <b/>
        <sz val="8"/>
        <rFont val="Arial"/>
        <family val="2"/>
      </rPr>
      <t xml:space="preserve">to the dataset:
</t>
    </r>
    <r>
      <rPr>
        <sz val="8"/>
        <rFont val="Arial"/>
        <family val="2"/>
      </rPr>
      <t>If data comes from the EEA CMS data repository please provide the EEA Data Service URL to the right version. From external sources provide the link from where the data were accessed.
E.g.: https://www.eea.europa.eu/data-and-maps/data/greenhouse-gas-emission-projections-for-8
https://www.eea.europa.eu/data-and-maps/data/external/agricultural-production-crops
https://ec.europa.eu/eurostat/data/database?node_code=tag00083</t>
    </r>
  </si>
  <si>
    <t>Does EEA have the rights to publish the data underpinning the figure in EEA Content Management System (CMS) or other web-services?</t>
  </si>
  <si>
    <t>Metadata checklist for Static charts, DaViz and Illustrations</t>
  </si>
  <si>
    <r>
      <rPr>
        <b/>
        <sz val="8"/>
        <rFont val="Arial"/>
        <family val="2"/>
      </rPr>
      <t>Address / website:</t>
    </r>
    <r>
      <rPr>
        <sz val="8"/>
        <rFont val="Arial"/>
        <family val="2"/>
      </rPr>
      <t xml:space="preserve">
E.g.: https://www.eea.europa.eu; https://ec.europa.eu/eurostat</t>
    </r>
  </si>
  <si>
    <r>
      <t xml:space="preserve">EEA theme / topic: 
</t>
    </r>
    <r>
      <rPr>
        <sz val="8"/>
        <rFont val="Arial"/>
        <family val="2"/>
      </rPr>
      <t>Max 3 themes. See list at http://www.eea.europa.eu/themes (bold texts)</t>
    </r>
  </si>
  <si>
    <t>To be filled in by the EEA responsible</t>
  </si>
  <si>
    <r>
      <rPr>
        <b/>
        <sz val="8"/>
        <rFont val="Arial"/>
        <family val="2"/>
      </rPr>
      <t>Organisation name</t>
    </r>
    <r>
      <rPr>
        <sz val="8"/>
        <rFont val="Arial"/>
        <family val="2"/>
      </rPr>
      <t>:
(Only if EEA does not own the figure)</t>
    </r>
  </si>
  <si>
    <r>
      <rPr>
        <b/>
        <sz val="8"/>
        <rFont val="Arial"/>
        <family val="2"/>
      </rPr>
      <t>Contact person:</t>
    </r>
    <r>
      <rPr>
        <sz val="8"/>
        <rFont val="Arial"/>
        <family val="2"/>
      </rPr>
      <t xml:space="preserve"> 
(Only if EEA does not own the figure)</t>
    </r>
  </si>
  <si>
    <r>
      <rPr>
        <b/>
        <sz val="8"/>
        <rFont val="Arial"/>
        <family val="2"/>
      </rPr>
      <t>Address / website</t>
    </r>
    <r>
      <rPr>
        <sz val="8"/>
        <rFont val="Arial"/>
        <family val="2"/>
      </rPr>
      <t>: 
(Only if EEA does not own the figure)</t>
    </r>
  </si>
  <si>
    <r>
      <rPr>
        <b/>
        <sz val="8"/>
        <rFont val="Arial"/>
        <family val="2"/>
      </rPr>
      <t xml:space="preserve">Link to the original delivery:
</t>
    </r>
    <r>
      <rPr>
        <sz val="8"/>
        <rFont val="Arial"/>
        <family val="2"/>
      </rPr>
      <t xml:space="preserve">E.g.: on CIRCA: </t>
    </r>
  </si>
  <si>
    <t>Global</t>
  </si>
  <si>
    <t>2021</t>
  </si>
  <si>
    <t>peder jensen</t>
  </si>
  <si>
    <t>peder.jensen@eea.europa.eu</t>
  </si>
  <si>
    <t>yes</t>
  </si>
  <si>
    <t>Yes</t>
  </si>
  <si>
    <t>EEA</t>
  </si>
  <si>
    <t>Made for this report</t>
  </si>
  <si>
    <t>2004-2021</t>
  </si>
  <si>
    <t>Number of searches and market volume</t>
  </si>
  <si>
    <t>carsharing</t>
  </si>
  <si>
    <t>Month</t>
  </si>
  <si>
    <t>station independent carsharing</t>
  </si>
  <si>
    <t>station based carsharing</t>
  </si>
  <si>
    <t>2004-01</t>
  </si>
  <si>
    <t>2004-02</t>
  </si>
  <si>
    <t>2004-03</t>
  </si>
  <si>
    <t>2004-04</t>
  </si>
  <si>
    <t>2004-05</t>
  </si>
  <si>
    <t>2004-06</t>
  </si>
  <si>
    <t>2004-07</t>
  </si>
  <si>
    <t>2004-08</t>
  </si>
  <si>
    <t>2004-09</t>
  </si>
  <si>
    <t>2004-10</t>
  </si>
  <si>
    <t>2004-11</t>
  </si>
  <si>
    <t>2004-12</t>
  </si>
  <si>
    <t>2005-01</t>
  </si>
  <si>
    <t>2005-02</t>
  </si>
  <si>
    <t>2005-03</t>
  </si>
  <si>
    <t>2005-04</t>
  </si>
  <si>
    <t>2005-05</t>
  </si>
  <si>
    <t>2005-06</t>
  </si>
  <si>
    <t>2005-07</t>
  </si>
  <si>
    <t>2005-08</t>
  </si>
  <si>
    <t>2005-09</t>
  </si>
  <si>
    <t>2005-10</t>
  </si>
  <si>
    <t>2005-11</t>
  </si>
  <si>
    <t>2005-12</t>
  </si>
  <si>
    <t>2006-01</t>
  </si>
  <si>
    <t>2006-02</t>
  </si>
  <si>
    <t>2006-03</t>
  </si>
  <si>
    <t>2006-04</t>
  </si>
  <si>
    <t>2006-05</t>
  </si>
  <si>
    <t>2006-06</t>
  </si>
  <si>
    <t>2006-07</t>
  </si>
  <si>
    <t>2006-08</t>
  </si>
  <si>
    <t>2006-09</t>
  </si>
  <si>
    <t>2006-10</t>
  </si>
  <si>
    <t>2006-11</t>
  </si>
  <si>
    <t>2006-12</t>
  </si>
  <si>
    <t>2007-01</t>
  </si>
  <si>
    <t>2007-02</t>
  </si>
  <si>
    <t>2007-03</t>
  </si>
  <si>
    <t>2007-04</t>
  </si>
  <si>
    <t>2007-05</t>
  </si>
  <si>
    <t>2007-06</t>
  </si>
  <si>
    <t>2007-07</t>
  </si>
  <si>
    <t>2007-08</t>
  </si>
  <si>
    <t>2007-09</t>
  </si>
  <si>
    <t>2007-10</t>
  </si>
  <si>
    <t>2007-11</t>
  </si>
  <si>
    <t>2007-12</t>
  </si>
  <si>
    <t>2008-01</t>
  </si>
  <si>
    <t>2008-02</t>
  </si>
  <si>
    <t>2008-03</t>
  </si>
  <si>
    <t>2008-04</t>
  </si>
  <si>
    <t>2008-05</t>
  </si>
  <si>
    <t>2008-06</t>
  </si>
  <si>
    <t>2008-07</t>
  </si>
  <si>
    <t>2008-08</t>
  </si>
  <si>
    <t>2008-09</t>
  </si>
  <si>
    <t>2008-10</t>
  </si>
  <si>
    <t>2008-11</t>
  </si>
  <si>
    <t>2008-12</t>
  </si>
  <si>
    <t>2009-01</t>
  </si>
  <si>
    <t>2009-02</t>
  </si>
  <si>
    <t>2009-03</t>
  </si>
  <si>
    <t>2009-04</t>
  </si>
  <si>
    <t>2009-05</t>
  </si>
  <si>
    <t>2009-06</t>
  </si>
  <si>
    <t>2009-07</t>
  </si>
  <si>
    <t>2009-08</t>
  </si>
  <si>
    <t>2009-09</t>
  </si>
  <si>
    <t>2009-10</t>
  </si>
  <si>
    <t>2009-11</t>
  </si>
  <si>
    <t>2009-12</t>
  </si>
  <si>
    <t>2010-01</t>
  </si>
  <si>
    <t>2010-02</t>
  </si>
  <si>
    <t>2010-03</t>
  </si>
  <si>
    <t>2010-04</t>
  </si>
  <si>
    <t>2010-05</t>
  </si>
  <si>
    <t>2010-06</t>
  </si>
  <si>
    <t>2010-07</t>
  </si>
  <si>
    <t>2010-08</t>
  </si>
  <si>
    <t>2010-09</t>
  </si>
  <si>
    <t>2010-10</t>
  </si>
  <si>
    <t>2010-11</t>
  </si>
  <si>
    <t>2010-12</t>
  </si>
  <si>
    <t>2011-01</t>
  </si>
  <si>
    <t>2011-02</t>
  </si>
  <si>
    <t>2011-03</t>
  </si>
  <si>
    <t>2011-04</t>
  </si>
  <si>
    <t>2011-05</t>
  </si>
  <si>
    <t>2011-06</t>
  </si>
  <si>
    <t>2011-07</t>
  </si>
  <si>
    <t>2011-08</t>
  </si>
  <si>
    <t>2011-09</t>
  </si>
  <si>
    <t>2011-10</t>
  </si>
  <si>
    <t>2011-11</t>
  </si>
  <si>
    <t>2011-12</t>
  </si>
  <si>
    <t>2012-01</t>
  </si>
  <si>
    <t>2012-02</t>
  </si>
  <si>
    <t>2012-03</t>
  </si>
  <si>
    <t>2012-04</t>
  </si>
  <si>
    <t>2012-05</t>
  </si>
  <si>
    <t>2012-06</t>
  </si>
  <si>
    <t>2012-07</t>
  </si>
  <si>
    <t>2012-08</t>
  </si>
  <si>
    <t>2012-09</t>
  </si>
  <si>
    <t>2012-10</t>
  </si>
  <si>
    <t>2012-11</t>
  </si>
  <si>
    <t>2012-12</t>
  </si>
  <si>
    <t>2013-01</t>
  </si>
  <si>
    <t>2013-02</t>
  </si>
  <si>
    <t>2013-03</t>
  </si>
  <si>
    <t>2013-04</t>
  </si>
  <si>
    <t>2013-05</t>
  </si>
  <si>
    <t>2013-06</t>
  </si>
  <si>
    <t>2013-07</t>
  </si>
  <si>
    <t>2013-08</t>
  </si>
  <si>
    <t>2013-09</t>
  </si>
  <si>
    <t>2013-10</t>
  </si>
  <si>
    <t>2013-11</t>
  </si>
  <si>
    <t>2013-12</t>
  </si>
  <si>
    <t>2014-01</t>
  </si>
  <si>
    <t>2014-02</t>
  </si>
  <si>
    <t>2014-03</t>
  </si>
  <si>
    <t>2014-04</t>
  </si>
  <si>
    <t>2014-05</t>
  </si>
  <si>
    <t>2014-06</t>
  </si>
  <si>
    <t>2014-07</t>
  </si>
  <si>
    <t>2014-08</t>
  </si>
  <si>
    <t>2014-09</t>
  </si>
  <si>
    <t>2014-10</t>
  </si>
  <si>
    <t>2014-11</t>
  </si>
  <si>
    <t>2014-12</t>
  </si>
  <si>
    <t>2015-01</t>
  </si>
  <si>
    <t>2015-02</t>
  </si>
  <si>
    <t>2015-03</t>
  </si>
  <si>
    <t>2015-04</t>
  </si>
  <si>
    <t>2015-05</t>
  </si>
  <si>
    <t>2015-06</t>
  </si>
  <si>
    <t>2015-07</t>
  </si>
  <si>
    <t>2015-08</t>
  </si>
  <si>
    <t>2015-09</t>
  </si>
  <si>
    <t>2015-10</t>
  </si>
  <si>
    <t>2015-11</t>
  </si>
  <si>
    <t>2015-12</t>
  </si>
  <si>
    <t>2016-01</t>
  </si>
  <si>
    <t>2016-02</t>
  </si>
  <si>
    <t>2016-03</t>
  </si>
  <si>
    <t>2016-04</t>
  </si>
  <si>
    <t>2016-05</t>
  </si>
  <si>
    <t>2016-06</t>
  </si>
  <si>
    <t>2016-07</t>
  </si>
  <si>
    <t>2016-08</t>
  </si>
  <si>
    <t>2016-09</t>
  </si>
  <si>
    <t>2016-10</t>
  </si>
  <si>
    <t>2016-11</t>
  </si>
  <si>
    <t>2016-12</t>
  </si>
  <si>
    <t>2017-01</t>
  </si>
  <si>
    <t>2017-02</t>
  </si>
  <si>
    <t>2017-03</t>
  </si>
  <si>
    <t>2017-04</t>
  </si>
  <si>
    <t>2017-05</t>
  </si>
  <si>
    <t>2017-06</t>
  </si>
  <si>
    <t>2017-07</t>
  </si>
  <si>
    <t>2017-08</t>
  </si>
  <si>
    <t>2017-09</t>
  </si>
  <si>
    <t>2017-10</t>
  </si>
  <si>
    <t>2017-11</t>
  </si>
  <si>
    <t>2017-12</t>
  </si>
  <si>
    <t>2018-01</t>
  </si>
  <si>
    <t>2018-02</t>
  </si>
  <si>
    <t>2018-03</t>
  </si>
  <si>
    <t>2018-04</t>
  </si>
  <si>
    <t>2018-05</t>
  </si>
  <si>
    <t>2018-06</t>
  </si>
  <si>
    <t>2018-07</t>
  </si>
  <si>
    <t>2018-08</t>
  </si>
  <si>
    <t>2018-09</t>
  </si>
  <si>
    <t>2018-10</t>
  </si>
  <si>
    <t>2018-11</t>
  </si>
  <si>
    <t>2018-12</t>
  </si>
  <si>
    <t>2019-01</t>
  </si>
  <si>
    <t>2019-02</t>
  </si>
  <si>
    <t>2019-03</t>
  </si>
  <si>
    <t>2019-04</t>
  </si>
  <si>
    <t>2019-05</t>
  </si>
  <si>
    <t>2019-06</t>
  </si>
  <si>
    <t>2019-07</t>
  </si>
  <si>
    <t>2019-08</t>
  </si>
  <si>
    <t>2019-09</t>
  </si>
  <si>
    <t>2019-10</t>
  </si>
  <si>
    <t>2019-11</t>
  </si>
  <si>
    <t>2019-12</t>
  </si>
  <si>
    <t>2020-01</t>
  </si>
  <si>
    <t>2020-02</t>
  </si>
  <si>
    <t>2020-03</t>
  </si>
  <si>
    <t>2020-04</t>
  </si>
  <si>
    <t>2020-05</t>
  </si>
  <si>
    <t>2020-06</t>
  </si>
  <si>
    <t>2020-07</t>
  </si>
  <si>
    <t>2020-08</t>
  </si>
  <si>
    <t>2020-09</t>
  </si>
  <si>
    <t>2020-10</t>
  </si>
  <si>
    <t>2020-11</t>
  </si>
  <si>
    <t>2020-12</t>
  </si>
  <si>
    <t>2021-01</t>
  </si>
  <si>
    <t>2021-02</t>
  </si>
  <si>
    <t>2021-03</t>
  </si>
  <si>
    <t>2021-04</t>
  </si>
  <si>
    <t>2021-05</t>
  </si>
  <si>
    <t>2021-06</t>
  </si>
  <si>
    <t>2021-07</t>
  </si>
  <si>
    <t>2021-08</t>
  </si>
  <si>
    <t>cumulative search interest</t>
  </si>
  <si>
    <t>users</t>
  </si>
  <si>
    <t>year</t>
  </si>
  <si>
    <t>station independent</t>
  </si>
  <si>
    <t>station based</t>
  </si>
  <si>
    <t>4.1.9</t>
  </si>
  <si>
    <t>Circular economy</t>
  </si>
  <si>
    <t>Place one graphic on top of another</t>
  </si>
  <si>
    <t>Google searches for car sharing related terms in Germany (top figure). Cumulated searches compared to membership of car sharing schemes (bottom figure)</t>
  </si>
  <si>
    <t>Top figure: Number of Google searches
Bottom figure: Number of cumulative searches and Number of users</t>
  </si>
  <si>
    <t>Station independent carsharing</t>
  </si>
  <si>
    <t>Station based carsharing</t>
  </si>
  <si>
    <t>Year</t>
  </si>
  <si>
    <t>Station independent</t>
  </si>
  <si>
    <t>Station based</t>
  </si>
  <si>
    <t>Units: Number of Google searches</t>
  </si>
  <si>
    <t>Units: Number of cumulative searches and Number of users</t>
  </si>
  <si>
    <t>Year 2012 must appear in de axis labels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</si>
</sst>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i/>
      <sz val="8"/>
      <name val="Arial"/>
      <family val="2"/>
    </font>
    <font>
      <u/>
      <sz val="10"/>
      <color indexed="12"/>
      <name val="Arial"/>
      <family val="2"/>
    </font>
    <font>
      <i/>
      <sz val="10"/>
      <name val="Arial"/>
      <family val="2"/>
    </font>
    <font>
      <b/>
      <sz val="8"/>
      <name val="Arial"/>
      <family val="2"/>
    </font>
    <font>
      <b/>
      <sz val="10"/>
      <color theme="0" tint="-0.499984740745262"/>
      <name val="Arial"/>
      <family val="2"/>
    </font>
    <font>
      <sz val="9"/>
      <name val="Courier New"/>
      <family val="3"/>
    </font>
    <font>
      <sz val="8"/>
      <color rgb="FF000000"/>
      <name val="Segoe UI"/>
      <family val="2"/>
    </font>
    <font>
      <sz val="9"/>
      <color theme="1"/>
      <name val="Arial"/>
      <family val="2"/>
    </font>
    <font>
      <sz val="12"/>
      <color rgb="FF000000"/>
      <name val="Calibri"/>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cellStyleXfs>
  <cellXfs count="67">
    <xf numFmtId="0" fontId="0" fillId="0" borderId="0" xfId="0"/>
    <xf numFmtId="0" fontId="9" fillId="2" borderId="0" xfId="2" applyFont="1" applyFill="1" applyBorder="1" applyAlignment="1">
      <alignment vertical="center" wrapText="1"/>
    </xf>
    <xf numFmtId="0" fontId="0" fillId="0" borderId="0" xfId="0"/>
    <xf numFmtId="0" fontId="5" fillId="2" borderId="0" xfId="2" applyFont="1" applyFill="1" applyBorder="1" applyAlignment="1">
      <alignment horizontal="center" vertical="center" wrapText="1"/>
    </xf>
    <xf numFmtId="0" fontId="5" fillId="3" borderId="1" xfId="2" applyFont="1" applyFill="1" applyBorder="1" applyAlignment="1">
      <alignment horizontal="center" vertical="center" wrapText="1"/>
    </xf>
    <xf numFmtId="0" fontId="3" fillId="2" borderId="0" xfId="2" applyFont="1" applyFill="1" applyBorder="1" applyAlignment="1">
      <alignment horizontal="right" vertical="center" wrapText="1"/>
    </xf>
    <xf numFmtId="0" fontId="0" fillId="2" borderId="0" xfId="0" applyFill="1" applyBorder="1"/>
    <xf numFmtId="0" fontId="0" fillId="0" borderId="0" xfId="0" applyBorder="1"/>
    <xf numFmtId="2" fontId="1" fillId="0" borderId="0" xfId="2" applyNumberFormat="1" applyFont="1" applyBorder="1" applyAlignment="1">
      <alignment horizontal="center" vertical="center"/>
    </xf>
    <xf numFmtId="0" fontId="10" fillId="0" borderId="0" xfId="2" applyFont="1" applyBorder="1" applyAlignment="1">
      <alignment horizontal="left" vertical="center"/>
    </xf>
    <xf numFmtId="0" fontId="10" fillId="0" borderId="0" xfId="2" applyFont="1" applyBorder="1" applyAlignment="1">
      <alignment horizontal="center" vertical="center" wrapText="1"/>
    </xf>
    <xf numFmtId="0" fontId="2" fillId="0" borderId="0" xfId="2" applyNumberFormat="1" applyFont="1" applyFill="1" applyBorder="1" applyAlignment="1">
      <alignment horizontal="center" vertical="center" wrapText="1"/>
    </xf>
    <xf numFmtId="0" fontId="1" fillId="0" borderId="0" xfId="2" applyNumberFormat="1" applyFont="1" applyFill="1" applyBorder="1" applyAlignment="1">
      <alignment horizontal="left" vertical="center" indent="1"/>
    </xf>
    <xf numFmtId="2" fontId="1" fillId="0" borderId="0" xfId="2" applyNumberFormat="1" applyFont="1" applyFill="1" applyBorder="1" applyAlignment="1">
      <alignment vertical="center"/>
    </xf>
    <xf numFmtId="2" fontId="1" fillId="0" borderId="0" xfId="2" applyNumberFormat="1" applyFont="1" applyFill="1" applyBorder="1" applyAlignment="1">
      <alignment vertical="center" wrapText="1"/>
    </xf>
    <xf numFmtId="2" fontId="11" fillId="0" borderId="0" xfId="2" applyNumberFormat="1" applyFont="1" applyFill="1" applyBorder="1" applyAlignment="1">
      <alignment vertical="center"/>
    </xf>
    <xf numFmtId="0" fontId="2" fillId="0" borderId="0" xfId="2" applyNumberFormat="1" applyFont="1" applyFill="1" applyBorder="1" applyAlignment="1">
      <alignment horizontal="left" vertical="center" indent="1"/>
    </xf>
    <xf numFmtId="0" fontId="0" fillId="0" borderId="0" xfId="0" applyFill="1"/>
    <xf numFmtId="49" fontId="6" fillId="3" borderId="1" xfId="2" applyNumberFormat="1" applyFont="1" applyFill="1" applyBorder="1" applyAlignment="1">
      <alignment horizontal="left" vertical="top" wrapText="1"/>
    </xf>
    <xf numFmtId="0" fontId="3" fillId="2" borderId="0" xfId="2" applyFont="1"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3" fillId="2" borderId="0" xfId="2" applyFont="1" applyFill="1" applyBorder="1" applyAlignment="1">
      <alignment vertical="center" wrapText="1"/>
    </xf>
    <xf numFmtId="0" fontId="13" fillId="2" borderId="0" xfId="0" applyFont="1" applyFill="1" applyBorder="1" applyAlignment="1">
      <alignment horizontal="right"/>
    </xf>
    <xf numFmtId="0" fontId="0" fillId="2" borderId="9" xfId="0" applyFill="1" applyBorder="1"/>
    <xf numFmtId="0" fontId="0" fillId="2" borderId="10" xfId="0" applyFill="1" applyBorder="1"/>
    <xf numFmtId="0" fontId="0" fillId="2" borderId="11" xfId="0" applyFill="1" applyBorder="1"/>
    <xf numFmtId="0" fontId="0" fillId="2" borderId="12" xfId="0" applyFill="1" applyBorder="1"/>
    <xf numFmtId="0" fontId="0" fillId="2" borderId="13" xfId="0" applyFill="1" applyBorder="1"/>
    <xf numFmtId="0" fontId="1" fillId="2" borderId="12" xfId="2" applyFill="1" applyBorder="1" applyAlignment="1">
      <alignment vertical="center" wrapText="1"/>
    </xf>
    <xf numFmtId="0" fontId="0" fillId="2" borderId="14" xfId="0" applyFill="1" applyBorder="1"/>
    <xf numFmtId="0" fontId="0" fillId="2" borderId="15" xfId="0" applyFill="1" applyBorder="1"/>
    <xf numFmtId="0" fontId="0" fillId="2" borderId="16" xfId="0" applyFill="1" applyBorder="1"/>
    <xf numFmtId="0" fontId="0" fillId="2" borderId="0" xfId="0" applyFill="1"/>
    <xf numFmtId="0" fontId="5" fillId="2" borderId="0" xfId="2" applyFont="1" applyFill="1" applyAlignment="1">
      <alignment vertical="center" wrapText="1"/>
    </xf>
    <xf numFmtId="0" fontId="14" fillId="0" borderId="0" xfId="0" applyFont="1"/>
    <xf numFmtId="2" fontId="1" fillId="4" borderId="0" xfId="2" applyNumberFormat="1" applyFont="1" applyFill="1" applyBorder="1" applyAlignment="1">
      <alignment horizontal="center" vertical="center" wrapText="1"/>
    </xf>
    <xf numFmtId="0" fontId="0" fillId="0" borderId="0" xfId="0" applyAlignment="1">
      <alignment horizontal="center"/>
    </xf>
    <xf numFmtId="0" fontId="14" fillId="0" borderId="0" xfId="0" applyFont="1" applyAlignment="1">
      <alignment horizontal="center"/>
    </xf>
    <xf numFmtId="0" fontId="0" fillId="0" borderId="0" xfId="0" applyBorder="1" applyAlignment="1">
      <alignment horizontal="center"/>
    </xf>
    <xf numFmtId="1" fontId="0" fillId="0" borderId="0" xfId="0" applyNumberFormat="1" applyBorder="1" applyAlignment="1">
      <alignment horizontal="center"/>
    </xf>
    <xf numFmtId="2" fontId="14" fillId="0" borderId="0" xfId="0" applyNumberFormat="1" applyFont="1" applyAlignment="1">
      <alignment horizontal="center"/>
    </xf>
    <xf numFmtId="0" fontId="5" fillId="2" borderId="0" xfId="2" applyFont="1" applyFill="1" applyBorder="1" applyAlignment="1">
      <alignment horizontal="left" vertical="center" wrapText="1"/>
    </xf>
    <xf numFmtId="0" fontId="5" fillId="2" borderId="5" xfId="2" applyFont="1" applyFill="1" applyBorder="1" applyAlignment="1">
      <alignment horizontal="left" vertical="center" wrapText="1"/>
    </xf>
    <xf numFmtId="49" fontId="6" fillId="3" borderId="1" xfId="2" applyNumberFormat="1" applyFont="1" applyFill="1" applyBorder="1" applyAlignment="1">
      <alignment horizontal="left" vertical="center" wrapText="1"/>
    </xf>
    <xf numFmtId="49" fontId="6" fillId="3" borderId="1" xfId="2" applyNumberFormat="1" applyFont="1" applyFill="1" applyBorder="1" applyAlignment="1">
      <alignment horizontal="left" vertical="top" wrapText="1"/>
    </xf>
    <xf numFmtId="0" fontId="4" fillId="2" borderId="0" xfId="2" applyFont="1" applyFill="1" applyBorder="1" applyAlignment="1">
      <alignment horizontal="left" vertical="center" wrapText="1"/>
    </xf>
    <xf numFmtId="0" fontId="2" fillId="3" borderId="2" xfId="2"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6" xfId="2" applyFont="1" applyFill="1" applyBorder="1" applyAlignment="1">
      <alignment horizontal="center" vertical="center" wrapText="1"/>
    </xf>
    <xf numFmtId="0" fontId="2" fillId="3" borderId="7" xfId="2" applyFont="1" applyFill="1" applyBorder="1" applyAlignment="1">
      <alignment horizontal="center" vertical="center" wrapText="1"/>
    </xf>
    <xf numFmtId="0" fontId="2" fillId="3" borderId="8" xfId="2" applyFont="1" applyFill="1" applyBorder="1" applyAlignment="1">
      <alignment horizontal="center" vertical="center" wrapText="1"/>
    </xf>
    <xf numFmtId="2" fontId="6" fillId="3" borderId="1" xfId="2" applyNumberFormat="1" applyFont="1" applyFill="1" applyBorder="1" applyAlignment="1">
      <alignment horizontal="left" vertical="center" wrapText="1"/>
    </xf>
    <xf numFmtId="2" fontId="8" fillId="0" borderId="1" xfId="2" applyNumberFormat="1" applyFont="1" applyBorder="1" applyAlignment="1">
      <alignment horizontal="left" vertical="center" wrapText="1"/>
    </xf>
    <xf numFmtId="0" fontId="4" fillId="2" borderId="0" xfId="2" applyFont="1" applyFill="1" applyBorder="1" applyAlignment="1">
      <alignment vertical="center" wrapText="1"/>
    </xf>
    <xf numFmtId="0" fontId="1" fillId="2" borderId="0" xfId="2" applyFill="1" applyBorder="1" applyAlignment="1">
      <alignment vertical="center" wrapText="1"/>
    </xf>
    <xf numFmtId="0" fontId="5" fillId="4" borderId="0" xfId="2" applyFont="1" applyFill="1" applyBorder="1" applyAlignment="1">
      <alignment vertical="center" wrapText="1"/>
    </xf>
    <xf numFmtId="49" fontId="6" fillId="3" borderId="1" xfId="1" applyNumberFormat="1" applyFont="1" applyFill="1" applyBorder="1" applyAlignment="1" applyProtection="1">
      <alignment horizontal="left" vertical="center" wrapText="1"/>
    </xf>
    <xf numFmtId="49" fontId="7" fillId="3" borderId="1" xfId="1" applyNumberFormat="1" applyFill="1" applyBorder="1" applyAlignment="1" applyProtection="1">
      <alignment horizontal="left" vertical="top" wrapText="1"/>
    </xf>
    <xf numFmtId="0" fontId="3" fillId="2" borderId="0" xfId="2" applyFont="1" applyFill="1" applyBorder="1" applyAlignment="1">
      <alignment vertical="center" wrapText="1"/>
    </xf>
    <xf numFmtId="0" fontId="1" fillId="0" borderId="0" xfId="2" applyBorder="1" applyAlignment="1">
      <alignment vertical="center" wrapText="1"/>
    </xf>
    <xf numFmtId="49" fontId="5" fillId="3" borderId="1" xfId="2" applyNumberFormat="1" applyFont="1" applyFill="1" applyBorder="1" applyAlignment="1">
      <alignment horizontal="left" vertical="center" wrapText="1"/>
    </xf>
    <xf numFmtId="0" fontId="0" fillId="0" borderId="0" xfId="0" applyAlignment="1">
      <alignment horizontal="center"/>
    </xf>
    <xf numFmtId="0" fontId="0" fillId="0" borderId="0" xfId="0" applyAlignment="1">
      <alignment horizontal="center" vertical="center" wrapText="1"/>
    </xf>
  </cellXfs>
  <cellStyles count="5">
    <cellStyle name="Hyperlink" xfId="1" builtinId="8"/>
    <cellStyle name="Normal" xfId="0" builtinId="0"/>
    <cellStyle name="Normal 2" xfId="2" xr:uid="{00000000-0005-0000-0000-000002000000}"/>
    <cellStyle name="Normal 2 2" xfId="4"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 edited'!$C$3</c:f>
              <c:strCache>
                <c:ptCount val="1"/>
                <c:pt idx="0">
                  <c:v>Station independent carsharing</c:v>
                </c:pt>
              </c:strCache>
            </c:strRef>
          </c:tx>
          <c:spPr>
            <a:ln w="28575" cap="rnd">
              <a:solidFill>
                <a:schemeClr val="accent1"/>
              </a:solidFill>
              <a:round/>
            </a:ln>
            <a:effectLst/>
          </c:spPr>
          <c:marker>
            <c:symbol val="none"/>
          </c:marker>
          <c:cat>
            <c:strRef>
              <c:f>'DATA edited'!$A$4:$A$215</c:f>
              <c:strCache>
                <c:ptCount val="212"/>
                <c:pt idx="0">
                  <c:v>2004</c:v>
                </c:pt>
                <c:pt idx="1">
                  <c:v>2004</c:v>
                </c:pt>
                <c:pt idx="2">
                  <c:v>2004</c:v>
                </c:pt>
                <c:pt idx="3">
                  <c:v>2004</c:v>
                </c:pt>
                <c:pt idx="4">
                  <c:v>2004</c:v>
                </c:pt>
                <c:pt idx="5">
                  <c:v>2004</c:v>
                </c:pt>
                <c:pt idx="6">
                  <c:v>2004</c:v>
                </c:pt>
                <c:pt idx="7">
                  <c:v>2004</c:v>
                </c:pt>
                <c:pt idx="8">
                  <c:v>2004</c:v>
                </c:pt>
                <c:pt idx="9">
                  <c:v>2004</c:v>
                </c:pt>
                <c:pt idx="10">
                  <c:v>2004</c:v>
                </c:pt>
                <c:pt idx="11">
                  <c:v>2004</c:v>
                </c:pt>
                <c:pt idx="12">
                  <c:v>2005</c:v>
                </c:pt>
                <c:pt idx="13">
                  <c:v>2005</c:v>
                </c:pt>
                <c:pt idx="14">
                  <c:v>2005</c:v>
                </c:pt>
                <c:pt idx="15">
                  <c:v>2005</c:v>
                </c:pt>
                <c:pt idx="16">
                  <c:v>2005</c:v>
                </c:pt>
                <c:pt idx="17">
                  <c:v>2005</c:v>
                </c:pt>
                <c:pt idx="18">
                  <c:v>2005</c:v>
                </c:pt>
                <c:pt idx="19">
                  <c:v>2005</c:v>
                </c:pt>
                <c:pt idx="20">
                  <c:v>2005</c:v>
                </c:pt>
                <c:pt idx="21">
                  <c:v>2005</c:v>
                </c:pt>
                <c:pt idx="22">
                  <c:v>2005</c:v>
                </c:pt>
                <c:pt idx="23">
                  <c:v>2005</c:v>
                </c:pt>
                <c:pt idx="24">
                  <c:v>2006</c:v>
                </c:pt>
                <c:pt idx="25">
                  <c:v>2006</c:v>
                </c:pt>
                <c:pt idx="26">
                  <c:v>2006</c:v>
                </c:pt>
                <c:pt idx="27">
                  <c:v>2006</c:v>
                </c:pt>
                <c:pt idx="28">
                  <c:v>2006</c:v>
                </c:pt>
                <c:pt idx="29">
                  <c:v>2006</c:v>
                </c:pt>
                <c:pt idx="30">
                  <c:v>2006</c:v>
                </c:pt>
                <c:pt idx="31">
                  <c:v>2006</c:v>
                </c:pt>
                <c:pt idx="32">
                  <c:v>2006</c:v>
                </c:pt>
                <c:pt idx="33">
                  <c:v>2006</c:v>
                </c:pt>
                <c:pt idx="34">
                  <c:v>2006</c:v>
                </c:pt>
                <c:pt idx="35">
                  <c:v>2006</c:v>
                </c:pt>
                <c:pt idx="36">
                  <c:v>2007</c:v>
                </c:pt>
                <c:pt idx="37">
                  <c:v>2007</c:v>
                </c:pt>
                <c:pt idx="38">
                  <c:v>2007</c:v>
                </c:pt>
                <c:pt idx="39">
                  <c:v>2007</c:v>
                </c:pt>
                <c:pt idx="40">
                  <c:v>2007</c:v>
                </c:pt>
                <c:pt idx="41">
                  <c:v>2007</c:v>
                </c:pt>
                <c:pt idx="42">
                  <c:v>2007</c:v>
                </c:pt>
                <c:pt idx="43">
                  <c:v>2007</c:v>
                </c:pt>
                <c:pt idx="44">
                  <c:v>2007</c:v>
                </c:pt>
                <c:pt idx="45">
                  <c:v>2007</c:v>
                </c:pt>
                <c:pt idx="46">
                  <c:v>2007</c:v>
                </c:pt>
                <c:pt idx="47">
                  <c:v>2007</c:v>
                </c:pt>
                <c:pt idx="48">
                  <c:v>2008</c:v>
                </c:pt>
                <c:pt idx="49">
                  <c:v>2008</c:v>
                </c:pt>
                <c:pt idx="50">
                  <c:v>2008</c:v>
                </c:pt>
                <c:pt idx="51">
                  <c:v>2008</c:v>
                </c:pt>
                <c:pt idx="52">
                  <c:v>2008</c:v>
                </c:pt>
                <c:pt idx="53">
                  <c:v>2008</c:v>
                </c:pt>
                <c:pt idx="54">
                  <c:v>2008</c:v>
                </c:pt>
                <c:pt idx="55">
                  <c:v>2008</c:v>
                </c:pt>
                <c:pt idx="56">
                  <c:v>2008</c:v>
                </c:pt>
                <c:pt idx="57">
                  <c:v>2008</c:v>
                </c:pt>
                <c:pt idx="58">
                  <c:v>2008</c:v>
                </c:pt>
                <c:pt idx="59">
                  <c:v>2008</c:v>
                </c:pt>
                <c:pt idx="60">
                  <c:v>2009</c:v>
                </c:pt>
                <c:pt idx="61">
                  <c:v>2009</c:v>
                </c:pt>
                <c:pt idx="62">
                  <c:v>2009</c:v>
                </c:pt>
                <c:pt idx="63">
                  <c:v>2009</c:v>
                </c:pt>
                <c:pt idx="64">
                  <c:v>2009</c:v>
                </c:pt>
                <c:pt idx="65">
                  <c:v>2009</c:v>
                </c:pt>
                <c:pt idx="66">
                  <c:v>2009</c:v>
                </c:pt>
                <c:pt idx="67">
                  <c:v>2009</c:v>
                </c:pt>
                <c:pt idx="68">
                  <c:v>2009</c:v>
                </c:pt>
                <c:pt idx="69">
                  <c:v>2009</c:v>
                </c:pt>
                <c:pt idx="70">
                  <c:v>2009</c:v>
                </c:pt>
                <c:pt idx="71">
                  <c:v>2009</c:v>
                </c:pt>
                <c:pt idx="72">
                  <c:v>2010</c:v>
                </c:pt>
                <c:pt idx="73">
                  <c:v>2010</c:v>
                </c:pt>
                <c:pt idx="74">
                  <c:v>2010</c:v>
                </c:pt>
                <c:pt idx="75">
                  <c:v>2010</c:v>
                </c:pt>
                <c:pt idx="76">
                  <c:v>2010</c:v>
                </c:pt>
                <c:pt idx="77">
                  <c:v>2010</c:v>
                </c:pt>
                <c:pt idx="78">
                  <c:v>2010</c:v>
                </c:pt>
                <c:pt idx="79">
                  <c:v>2010</c:v>
                </c:pt>
                <c:pt idx="80">
                  <c:v>2010</c:v>
                </c:pt>
                <c:pt idx="81">
                  <c:v>2010</c:v>
                </c:pt>
                <c:pt idx="82">
                  <c:v>2010</c:v>
                </c:pt>
                <c:pt idx="83">
                  <c:v>2010</c:v>
                </c:pt>
                <c:pt idx="84">
                  <c:v>2011</c:v>
                </c:pt>
                <c:pt idx="85">
                  <c:v>2011</c:v>
                </c:pt>
                <c:pt idx="86">
                  <c:v>2011</c:v>
                </c:pt>
                <c:pt idx="87">
                  <c:v>2011</c:v>
                </c:pt>
                <c:pt idx="88">
                  <c:v>2011</c:v>
                </c:pt>
                <c:pt idx="89">
                  <c:v>2011</c:v>
                </c:pt>
                <c:pt idx="90">
                  <c:v>2011</c:v>
                </c:pt>
                <c:pt idx="91">
                  <c:v>2011</c:v>
                </c:pt>
                <c:pt idx="92">
                  <c:v>2011</c:v>
                </c:pt>
                <c:pt idx="93">
                  <c:v>2011</c:v>
                </c:pt>
                <c:pt idx="94">
                  <c:v>2011</c:v>
                </c:pt>
                <c:pt idx="95">
                  <c:v>2011</c:v>
                </c:pt>
                <c:pt idx="96">
                  <c:v>2012</c:v>
                </c:pt>
                <c:pt idx="97">
                  <c:v>2012</c:v>
                </c:pt>
                <c:pt idx="98">
                  <c:v>2012</c:v>
                </c:pt>
                <c:pt idx="99">
                  <c:v>2012</c:v>
                </c:pt>
                <c:pt idx="100">
                  <c:v>2012</c:v>
                </c:pt>
                <c:pt idx="101">
                  <c:v>2012</c:v>
                </c:pt>
                <c:pt idx="102">
                  <c:v>2012</c:v>
                </c:pt>
                <c:pt idx="103">
                  <c:v>2012</c:v>
                </c:pt>
                <c:pt idx="104">
                  <c:v>2012</c:v>
                </c:pt>
                <c:pt idx="105">
                  <c:v>2012</c:v>
                </c:pt>
                <c:pt idx="106">
                  <c:v>2012</c:v>
                </c:pt>
                <c:pt idx="107">
                  <c:v>2012</c:v>
                </c:pt>
                <c:pt idx="108">
                  <c:v>2013</c:v>
                </c:pt>
                <c:pt idx="109">
                  <c:v>2013</c:v>
                </c:pt>
                <c:pt idx="110">
                  <c:v>2013</c:v>
                </c:pt>
                <c:pt idx="111">
                  <c:v>2013</c:v>
                </c:pt>
                <c:pt idx="112">
                  <c:v>2013</c:v>
                </c:pt>
                <c:pt idx="113">
                  <c:v>2013</c:v>
                </c:pt>
                <c:pt idx="114">
                  <c:v>2013</c:v>
                </c:pt>
                <c:pt idx="115">
                  <c:v>2013</c:v>
                </c:pt>
                <c:pt idx="116">
                  <c:v>2013</c:v>
                </c:pt>
                <c:pt idx="117">
                  <c:v>2013</c:v>
                </c:pt>
                <c:pt idx="118">
                  <c:v>2013</c:v>
                </c:pt>
                <c:pt idx="119">
                  <c:v>2013</c:v>
                </c:pt>
                <c:pt idx="120">
                  <c:v>2014</c:v>
                </c:pt>
                <c:pt idx="121">
                  <c:v>2014</c:v>
                </c:pt>
                <c:pt idx="122">
                  <c:v>2014</c:v>
                </c:pt>
                <c:pt idx="123">
                  <c:v>2014</c:v>
                </c:pt>
                <c:pt idx="124">
                  <c:v>2014</c:v>
                </c:pt>
                <c:pt idx="125">
                  <c:v>2014</c:v>
                </c:pt>
                <c:pt idx="126">
                  <c:v>2014</c:v>
                </c:pt>
                <c:pt idx="127">
                  <c:v>2014</c:v>
                </c:pt>
                <c:pt idx="128">
                  <c:v>2014</c:v>
                </c:pt>
                <c:pt idx="129">
                  <c:v>2014</c:v>
                </c:pt>
                <c:pt idx="130">
                  <c:v>2014</c:v>
                </c:pt>
                <c:pt idx="131">
                  <c:v>2014</c:v>
                </c:pt>
                <c:pt idx="132">
                  <c:v>2015</c:v>
                </c:pt>
                <c:pt idx="133">
                  <c:v>2015</c:v>
                </c:pt>
                <c:pt idx="134">
                  <c:v>2015</c:v>
                </c:pt>
                <c:pt idx="135">
                  <c:v>2015</c:v>
                </c:pt>
                <c:pt idx="136">
                  <c:v>2015</c:v>
                </c:pt>
                <c:pt idx="137">
                  <c:v>2015</c:v>
                </c:pt>
                <c:pt idx="138">
                  <c:v>2015</c:v>
                </c:pt>
                <c:pt idx="139">
                  <c:v>2015</c:v>
                </c:pt>
                <c:pt idx="140">
                  <c:v>2015</c:v>
                </c:pt>
                <c:pt idx="141">
                  <c:v>2015</c:v>
                </c:pt>
                <c:pt idx="142">
                  <c:v>2015</c:v>
                </c:pt>
                <c:pt idx="143">
                  <c:v>2015</c:v>
                </c:pt>
                <c:pt idx="144">
                  <c:v>2016</c:v>
                </c:pt>
                <c:pt idx="145">
                  <c:v>2016</c:v>
                </c:pt>
                <c:pt idx="146">
                  <c:v>2016</c:v>
                </c:pt>
                <c:pt idx="147">
                  <c:v>2016</c:v>
                </c:pt>
                <c:pt idx="148">
                  <c:v>2016</c:v>
                </c:pt>
                <c:pt idx="149">
                  <c:v>2016</c:v>
                </c:pt>
                <c:pt idx="150">
                  <c:v>2016</c:v>
                </c:pt>
                <c:pt idx="151">
                  <c:v>2016</c:v>
                </c:pt>
                <c:pt idx="152">
                  <c:v>2016</c:v>
                </c:pt>
                <c:pt idx="153">
                  <c:v>2016</c:v>
                </c:pt>
                <c:pt idx="154">
                  <c:v>2016</c:v>
                </c:pt>
                <c:pt idx="155">
                  <c:v>2016</c:v>
                </c:pt>
                <c:pt idx="156">
                  <c:v>2017</c:v>
                </c:pt>
                <c:pt idx="157">
                  <c:v>2017</c:v>
                </c:pt>
                <c:pt idx="158">
                  <c:v>2017</c:v>
                </c:pt>
                <c:pt idx="159">
                  <c:v>2017</c:v>
                </c:pt>
                <c:pt idx="160">
                  <c:v>2017</c:v>
                </c:pt>
                <c:pt idx="161">
                  <c:v>2017</c:v>
                </c:pt>
                <c:pt idx="162">
                  <c:v>2017</c:v>
                </c:pt>
                <c:pt idx="163">
                  <c:v>2017</c:v>
                </c:pt>
                <c:pt idx="164">
                  <c:v>2017</c:v>
                </c:pt>
                <c:pt idx="165">
                  <c:v>2017</c:v>
                </c:pt>
                <c:pt idx="166">
                  <c:v>2017</c:v>
                </c:pt>
                <c:pt idx="167">
                  <c:v>2017</c:v>
                </c:pt>
                <c:pt idx="168">
                  <c:v>2018</c:v>
                </c:pt>
                <c:pt idx="169">
                  <c:v>2018</c:v>
                </c:pt>
                <c:pt idx="170">
                  <c:v>2018</c:v>
                </c:pt>
                <c:pt idx="171">
                  <c:v>2018</c:v>
                </c:pt>
                <c:pt idx="172">
                  <c:v>2018</c:v>
                </c:pt>
                <c:pt idx="173">
                  <c:v>2018</c:v>
                </c:pt>
                <c:pt idx="174">
                  <c:v>2018</c:v>
                </c:pt>
                <c:pt idx="175">
                  <c:v>2018</c:v>
                </c:pt>
                <c:pt idx="176">
                  <c:v>2018</c:v>
                </c:pt>
                <c:pt idx="177">
                  <c:v>2018</c:v>
                </c:pt>
                <c:pt idx="178">
                  <c:v>2018</c:v>
                </c:pt>
                <c:pt idx="179">
                  <c:v>2018</c:v>
                </c:pt>
                <c:pt idx="180">
                  <c:v>2019</c:v>
                </c:pt>
                <c:pt idx="181">
                  <c:v>2019</c:v>
                </c:pt>
                <c:pt idx="182">
                  <c:v>2019</c:v>
                </c:pt>
                <c:pt idx="183">
                  <c:v>2019</c:v>
                </c:pt>
                <c:pt idx="184">
                  <c:v>2019</c:v>
                </c:pt>
                <c:pt idx="185">
                  <c:v>2019</c:v>
                </c:pt>
                <c:pt idx="186">
                  <c:v>2019</c:v>
                </c:pt>
                <c:pt idx="187">
                  <c:v>2019</c:v>
                </c:pt>
                <c:pt idx="188">
                  <c:v>2019</c:v>
                </c:pt>
                <c:pt idx="189">
                  <c:v>2019</c:v>
                </c:pt>
                <c:pt idx="190">
                  <c:v>2019</c:v>
                </c:pt>
                <c:pt idx="191">
                  <c:v>2019</c:v>
                </c:pt>
                <c:pt idx="192">
                  <c:v>2020</c:v>
                </c:pt>
                <c:pt idx="193">
                  <c:v>2020</c:v>
                </c:pt>
                <c:pt idx="194">
                  <c:v>2020</c:v>
                </c:pt>
                <c:pt idx="195">
                  <c:v>2020</c:v>
                </c:pt>
                <c:pt idx="196">
                  <c:v>2020</c:v>
                </c:pt>
                <c:pt idx="197">
                  <c:v>2020</c:v>
                </c:pt>
                <c:pt idx="198">
                  <c:v>2020</c:v>
                </c:pt>
                <c:pt idx="199">
                  <c:v>2020</c:v>
                </c:pt>
                <c:pt idx="200">
                  <c:v>2020</c:v>
                </c:pt>
                <c:pt idx="201">
                  <c:v>2020</c:v>
                </c:pt>
                <c:pt idx="202">
                  <c:v>2020</c:v>
                </c:pt>
                <c:pt idx="203">
                  <c:v>2020</c:v>
                </c:pt>
                <c:pt idx="204">
                  <c:v>2021</c:v>
                </c:pt>
                <c:pt idx="205">
                  <c:v>2021</c:v>
                </c:pt>
                <c:pt idx="206">
                  <c:v>2021</c:v>
                </c:pt>
                <c:pt idx="207">
                  <c:v>2021</c:v>
                </c:pt>
                <c:pt idx="208">
                  <c:v>2021</c:v>
                </c:pt>
                <c:pt idx="209">
                  <c:v>2021</c:v>
                </c:pt>
                <c:pt idx="210">
                  <c:v>2021</c:v>
                </c:pt>
                <c:pt idx="211">
                  <c:v>2021</c:v>
                </c:pt>
              </c:strCache>
            </c:strRef>
          </c:cat>
          <c:val>
            <c:numRef>
              <c:f>'DATA edited'!$C$4:$C$215</c:f>
              <c:numCache>
                <c:formatCode>General</c:formatCode>
                <c:ptCount val="21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2</c:v>
                </c:pt>
                <c:pt idx="24">
                  <c:v>0</c:v>
                </c:pt>
                <c:pt idx="25">
                  <c:v>0</c:v>
                </c:pt>
                <c:pt idx="26">
                  <c:v>0</c:v>
                </c:pt>
                <c:pt idx="27">
                  <c:v>0</c:v>
                </c:pt>
                <c:pt idx="28">
                  <c:v>0</c:v>
                </c:pt>
                <c:pt idx="29">
                  <c:v>0</c:v>
                </c:pt>
                <c:pt idx="30">
                  <c:v>0</c:v>
                </c:pt>
                <c:pt idx="31">
                  <c:v>1</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3</c:v>
                </c:pt>
                <c:pt idx="58">
                  <c:v>1</c:v>
                </c:pt>
                <c:pt idx="59">
                  <c:v>1</c:v>
                </c:pt>
                <c:pt idx="60">
                  <c:v>1</c:v>
                </c:pt>
                <c:pt idx="61">
                  <c:v>2</c:v>
                </c:pt>
                <c:pt idx="62">
                  <c:v>4</c:v>
                </c:pt>
                <c:pt idx="63">
                  <c:v>13</c:v>
                </c:pt>
                <c:pt idx="64">
                  <c:v>8</c:v>
                </c:pt>
                <c:pt idx="65">
                  <c:v>7</c:v>
                </c:pt>
                <c:pt idx="66">
                  <c:v>8</c:v>
                </c:pt>
                <c:pt idx="67">
                  <c:v>4</c:v>
                </c:pt>
                <c:pt idx="68">
                  <c:v>9</c:v>
                </c:pt>
                <c:pt idx="69">
                  <c:v>8</c:v>
                </c:pt>
                <c:pt idx="70">
                  <c:v>5</c:v>
                </c:pt>
                <c:pt idx="71">
                  <c:v>6</c:v>
                </c:pt>
                <c:pt idx="72">
                  <c:v>5</c:v>
                </c:pt>
                <c:pt idx="73">
                  <c:v>9</c:v>
                </c:pt>
                <c:pt idx="74">
                  <c:v>11</c:v>
                </c:pt>
                <c:pt idx="75">
                  <c:v>8</c:v>
                </c:pt>
                <c:pt idx="76">
                  <c:v>4</c:v>
                </c:pt>
                <c:pt idx="77">
                  <c:v>3</c:v>
                </c:pt>
                <c:pt idx="78">
                  <c:v>4</c:v>
                </c:pt>
                <c:pt idx="79">
                  <c:v>8</c:v>
                </c:pt>
                <c:pt idx="80">
                  <c:v>4</c:v>
                </c:pt>
                <c:pt idx="81">
                  <c:v>7</c:v>
                </c:pt>
                <c:pt idx="82">
                  <c:v>6</c:v>
                </c:pt>
                <c:pt idx="83">
                  <c:v>2</c:v>
                </c:pt>
                <c:pt idx="84">
                  <c:v>3</c:v>
                </c:pt>
                <c:pt idx="85">
                  <c:v>8</c:v>
                </c:pt>
                <c:pt idx="86">
                  <c:v>11</c:v>
                </c:pt>
                <c:pt idx="87">
                  <c:v>11</c:v>
                </c:pt>
                <c:pt idx="88">
                  <c:v>12</c:v>
                </c:pt>
                <c:pt idx="89">
                  <c:v>14</c:v>
                </c:pt>
                <c:pt idx="90">
                  <c:v>18</c:v>
                </c:pt>
                <c:pt idx="91">
                  <c:v>12</c:v>
                </c:pt>
                <c:pt idx="92">
                  <c:v>17</c:v>
                </c:pt>
                <c:pt idx="93">
                  <c:v>20</c:v>
                </c:pt>
                <c:pt idx="94">
                  <c:v>18</c:v>
                </c:pt>
                <c:pt idx="95">
                  <c:v>18</c:v>
                </c:pt>
                <c:pt idx="96">
                  <c:v>17</c:v>
                </c:pt>
                <c:pt idx="97">
                  <c:v>24</c:v>
                </c:pt>
                <c:pt idx="98">
                  <c:v>33</c:v>
                </c:pt>
                <c:pt idx="99">
                  <c:v>35</c:v>
                </c:pt>
                <c:pt idx="100">
                  <c:v>56</c:v>
                </c:pt>
                <c:pt idx="101">
                  <c:v>49</c:v>
                </c:pt>
                <c:pt idx="102">
                  <c:v>50</c:v>
                </c:pt>
                <c:pt idx="103">
                  <c:v>65</c:v>
                </c:pt>
                <c:pt idx="104">
                  <c:v>50</c:v>
                </c:pt>
                <c:pt idx="105">
                  <c:v>55</c:v>
                </c:pt>
                <c:pt idx="106">
                  <c:v>70</c:v>
                </c:pt>
                <c:pt idx="107">
                  <c:v>70</c:v>
                </c:pt>
                <c:pt idx="108">
                  <c:v>70</c:v>
                </c:pt>
                <c:pt idx="109">
                  <c:v>70</c:v>
                </c:pt>
                <c:pt idx="110">
                  <c:v>77</c:v>
                </c:pt>
                <c:pt idx="111">
                  <c:v>71</c:v>
                </c:pt>
                <c:pt idx="112">
                  <c:v>72</c:v>
                </c:pt>
                <c:pt idx="113">
                  <c:v>82</c:v>
                </c:pt>
                <c:pt idx="114">
                  <c:v>87</c:v>
                </c:pt>
                <c:pt idx="115">
                  <c:v>90</c:v>
                </c:pt>
                <c:pt idx="116">
                  <c:v>85</c:v>
                </c:pt>
                <c:pt idx="117">
                  <c:v>95</c:v>
                </c:pt>
                <c:pt idx="118">
                  <c:v>100</c:v>
                </c:pt>
                <c:pt idx="119">
                  <c:v>88</c:v>
                </c:pt>
                <c:pt idx="120">
                  <c:v>83</c:v>
                </c:pt>
                <c:pt idx="121">
                  <c:v>87</c:v>
                </c:pt>
                <c:pt idx="122">
                  <c:v>96</c:v>
                </c:pt>
                <c:pt idx="123">
                  <c:v>89</c:v>
                </c:pt>
                <c:pt idx="124">
                  <c:v>91</c:v>
                </c:pt>
                <c:pt idx="125">
                  <c:v>85</c:v>
                </c:pt>
                <c:pt idx="126">
                  <c:v>95</c:v>
                </c:pt>
                <c:pt idx="127">
                  <c:v>91</c:v>
                </c:pt>
                <c:pt idx="128">
                  <c:v>93</c:v>
                </c:pt>
                <c:pt idx="129">
                  <c:v>87</c:v>
                </c:pt>
                <c:pt idx="130">
                  <c:v>93</c:v>
                </c:pt>
                <c:pt idx="131">
                  <c:v>79</c:v>
                </c:pt>
                <c:pt idx="132">
                  <c:v>79</c:v>
                </c:pt>
                <c:pt idx="133">
                  <c:v>73</c:v>
                </c:pt>
                <c:pt idx="134">
                  <c:v>76</c:v>
                </c:pt>
                <c:pt idx="135">
                  <c:v>77</c:v>
                </c:pt>
                <c:pt idx="136">
                  <c:v>79</c:v>
                </c:pt>
                <c:pt idx="137">
                  <c:v>73</c:v>
                </c:pt>
                <c:pt idx="138">
                  <c:v>81</c:v>
                </c:pt>
                <c:pt idx="139">
                  <c:v>85</c:v>
                </c:pt>
                <c:pt idx="140">
                  <c:v>77</c:v>
                </c:pt>
                <c:pt idx="141">
                  <c:v>65</c:v>
                </c:pt>
                <c:pt idx="142">
                  <c:v>72</c:v>
                </c:pt>
                <c:pt idx="143">
                  <c:v>62</c:v>
                </c:pt>
                <c:pt idx="144">
                  <c:v>65</c:v>
                </c:pt>
                <c:pt idx="145">
                  <c:v>67</c:v>
                </c:pt>
                <c:pt idx="146">
                  <c:v>61</c:v>
                </c:pt>
                <c:pt idx="147">
                  <c:v>71</c:v>
                </c:pt>
                <c:pt idx="148">
                  <c:v>67</c:v>
                </c:pt>
                <c:pt idx="149">
                  <c:v>88</c:v>
                </c:pt>
                <c:pt idx="150">
                  <c:v>79</c:v>
                </c:pt>
                <c:pt idx="151">
                  <c:v>69</c:v>
                </c:pt>
                <c:pt idx="152">
                  <c:v>76</c:v>
                </c:pt>
                <c:pt idx="153">
                  <c:v>65</c:v>
                </c:pt>
                <c:pt idx="154">
                  <c:v>65</c:v>
                </c:pt>
                <c:pt idx="155">
                  <c:v>62</c:v>
                </c:pt>
                <c:pt idx="156">
                  <c:v>61</c:v>
                </c:pt>
                <c:pt idx="157">
                  <c:v>61</c:v>
                </c:pt>
                <c:pt idx="158">
                  <c:v>75</c:v>
                </c:pt>
                <c:pt idx="159">
                  <c:v>76</c:v>
                </c:pt>
                <c:pt idx="160">
                  <c:v>78</c:v>
                </c:pt>
                <c:pt idx="161">
                  <c:v>70</c:v>
                </c:pt>
                <c:pt idx="162">
                  <c:v>72</c:v>
                </c:pt>
                <c:pt idx="163">
                  <c:v>77</c:v>
                </c:pt>
                <c:pt idx="164">
                  <c:v>68</c:v>
                </c:pt>
                <c:pt idx="165">
                  <c:v>75</c:v>
                </c:pt>
                <c:pt idx="166">
                  <c:v>54</c:v>
                </c:pt>
                <c:pt idx="167">
                  <c:v>59</c:v>
                </c:pt>
                <c:pt idx="168">
                  <c:v>66</c:v>
                </c:pt>
                <c:pt idx="169">
                  <c:v>50</c:v>
                </c:pt>
                <c:pt idx="170">
                  <c:v>66</c:v>
                </c:pt>
                <c:pt idx="171">
                  <c:v>59</c:v>
                </c:pt>
                <c:pt idx="172">
                  <c:v>56</c:v>
                </c:pt>
                <c:pt idx="173">
                  <c:v>49</c:v>
                </c:pt>
                <c:pt idx="174">
                  <c:v>59</c:v>
                </c:pt>
                <c:pt idx="175">
                  <c:v>53</c:v>
                </c:pt>
                <c:pt idx="176">
                  <c:v>50</c:v>
                </c:pt>
                <c:pt idx="177">
                  <c:v>49</c:v>
                </c:pt>
                <c:pt idx="178">
                  <c:v>43</c:v>
                </c:pt>
                <c:pt idx="179">
                  <c:v>46</c:v>
                </c:pt>
                <c:pt idx="180">
                  <c:v>43</c:v>
                </c:pt>
                <c:pt idx="181">
                  <c:v>54</c:v>
                </c:pt>
                <c:pt idx="182">
                  <c:v>50</c:v>
                </c:pt>
                <c:pt idx="183">
                  <c:v>49</c:v>
                </c:pt>
                <c:pt idx="184">
                  <c:v>50</c:v>
                </c:pt>
                <c:pt idx="185">
                  <c:v>53</c:v>
                </c:pt>
                <c:pt idx="186">
                  <c:v>47</c:v>
                </c:pt>
                <c:pt idx="187">
                  <c:v>42</c:v>
                </c:pt>
                <c:pt idx="188">
                  <c:v>43</c:v>
                </c:pt>
                <c:pt idx="189">
                  <c:v>36</c:v>
                </c:pt>
                <c:pt idx="190">
                  <c:v>44</c:v>
                </c:pt>
                <c:pt idx="191">
                  <c:v>39</c:v>
                </c:pt>
                <c:pt idx="192">
                  <c:v>32</c:v>
                </c:pt>
                <c:pt idx="193">
                  <c:v>30</c:v>
                </c:pt>
                <c:pt idx="194">
                  <c:v>26</c:v>
                </c:pt>
                <c:pt idx="195">
                  <c:v>20</c:v>
                </c:pt>
                <c:pt idx="196">
                  <c:v>26</c:v>
                </c:pt>
                <c:pt idx="197">
                  <c:v>31</c:v>
                </c:pt>
                <c:pt idx="198">
                  <c:v>31</c:v>
                </c:pt>
                <c:pt idx="199">
                  <c:v>30</c:v>
                </c:pt>
                <c:pt idx="200">
                  <c:v>29</c:v>
                </c:pt>
                <c:pt idx="201">
                  <c:v>21</c:v>
                </c:pt>
                <c:pt idx="202">
                  <c:v>21</c:v>
                </c:pt>
                <c:pt idx="203">
                  <c:v>20</c:v>
                </c:pt>
                <c:pt idx="204">
                  <c:v>14</c:v>
                </c:pt>
                <c:pt idx="205">
                  <c:v>21</c:v>
                </c:pt>
                <c:pt idx="206">
                  <c:v>19</c:v>
                </c:pt>
                <c:pt idx="207">
                  <c:v>19</c:v>
                </c:pt>
                <c:pt idx="208">
                  <c:v>16</c:v>
                </c:pt>
                <c:pt idx="209">
                  <c:v>24</c:v>
                </c:pt>
                <c:pt idx="210">
                  <c:v>27</c:v>
                </c:pt>
                <c:pt idx="211">
                  <c:v>29</c:v>
                </c:pt>
              </c:numCache>
            </c:numRef>
          </c:val>
          <c:smooth val="0"/>
          <c:extLst>
            <c:ext xmlns:c16="http://schemas.microsoft.com/office/drawing/2014/chart" uri="{C3380CC4-5D6E-409C-BE32-E72D297353CC}">
              <c16:uniqueId val="{00000000-6387-49E9-8B3B-1DD43FD500D2}"/>
            </c:ext>
          </c:extLst>
        </c:ser>
        <c:ser>
          <c:idx val="1"/>
          <c:order val="1"/>
          <c:tx>
            <c:strRef>
              <c:f>'DATA edited'!$D$3</c:f>
              <c:strCache>
                <c:ptCount val="1"/>
                <c:pt idx="0">
                  <c:v>Station based carsharing</c:v>
                </c:pt>
              </c:strCache>
            </c:strRef>
          </c:tx>
          <c:spPr>
            <a:ln w="28575" cap="rnd">
              <a:solidFill>
                <a:schemeClr val="accent3">
                  <a:lumMod val="75000"/>
                </a:schemeClr>
              </a:solidFill>
              <a:round/>
            </a:ln>
            <a:effectLst/>
          </c:spPr>
          <c:marker>
            <c:symbol val="none"/>
          </c:marker>
          <c:cat>
            <c:strRef>
              <c:f>'DATA edited'!$A$4:$A$215</c:f>
              <c:strCache>
                <c:ptCount val="212"/>
                <c:pt idx="0">
                  <c:v>2004</c:v>
                </c:pt>
                <c:pt idx="1">
                  <c:v>2004</c:v>
                </c:pt>
                <c:pt idx="2">
                  <c:v>2004</c:v>
                </c:pt>
                <c:pt idx="3">
                  <c:v>2004</c:v>
                </c:pt>
                <c:pt idx="4">
                  <c:v>2004</c:v>
                </c:pt>
                <c:pt idx="5">
                  <c:v>2004</c:v>
                </c:pt>
                <c:pt idx="6">
                  <c:v>2004</c:v>
                </c:pt>
                <c:pt idx="7">
                  <c:v>2004</c:v>
                </c:pt>
                <c:pt idx="8">
                  <c:v>2004</c:v>
                </c:pt>
                <c:pt idx="9">
                  <c:v>2004</c:v>
                </c:pt>
                <c:pt idx="10">
                  <c:v>2004</c:v>
                </c:pt>
                <c:pt idx="11">
                  <c:v>2004</c:v>
                </c:pt>
                <c:pt idx="12">
                  <c:v>2005</c:v>
                </c:pt>
                <c:pt idx="13">
                  <c:v>2005</c:v>
                </c:pt>
                <c:pt idx="14">
                  <c:v>2005</c:v>
                </c:pt>
                <c:pt idx="15">
                  <c:v>2005</c:v>
                </c:pt>
                <c:pt idx="16">
                  <c:v>2005</c:v>
                </c:pt>
                <c:pt idx="17">
                  <c:v>2005</c:v>
                </c:pt>
                <c:pt idx="18">
                  <c:v>2005</c:v>
                </c:pt>
                <c:pt idx="19">
                  <c:v>2005</c:v>
                </c:pt>
                <c:pt idx="20">
                  <c:v>2005</c:v>
                </c:pt>
                <c:pt idx="21">
                  <c:v>2005</c:v>
                </c:pt>
                <c:pt idx="22">
                  <c:v>2005</c:v>
                </c:pt>
                <c:pt idx="23">
                  <c:v>2005</c:v>
                </c:pt>
                <c:pt idx="24">
                  <c:v>2006</c:v>
                </c:pt>
                <c:pt idx="25">
                  <c:v>2006</c:v>
                </c:pt>
                <c:pt idx="26">
                  <c:v>2006</c:v>
                </c:pt>
                <c:pt idx="27">
                  <c:v>2006</c:v>
                </c:pt>
                <c:pt idx="28">
                  <c:v>2006</c:v>
                </c:pt>
                <c:pt idx="29">
                  <c:v>2006</c:v>
                </c:pt>
                <c:pt idx="30">
                  <c:v>2006</c:v>
                </c:pt>
                <c:pt idx="31">
                  <c:v>2006</c:v>
                </c:pt>
                <c:pt idx="32">
                  <c:v>2006</c:v>
                </c:pt>
                <c:pt idx="33">
                  <c:v>2006</c:v>
                </c:pt>
                <c:pt idx="34">
                  <c:v>2006</c:v>
                </c:pt>
                <c:pt idx="35">
                  <c:v>2006</c:v>
                </c:pt>
                <c:pt idx="36">
                  <c:v>2007</c:v>
                </c:pt>
                <c:pt idx="37">
                  <c:v>2007</c:v>
                </c:pt>
                <c:pt idx="38">
                  <c:v>2007</c:v>
                </c:pt>
                <c:pt idx="39">
                  <c:v>2007</c:v>
                </c:pt>
                <c:pt idx="40">
                  <c:v>2007</c:v>
                </c:pt>
                <c:pt idx="41">
                  <c:v>2007</c:v>
                </c:pt>
                <c:pt idx="42">
                  <c:v>2007</c:v>
                </c:pt>
                <c:pt idx="43">
                  <c:v>2007</c:v>
                </c:pt>
                <c:pt idx="44">
                  <c:v>2007</c:v>
                </c:pt>
                <c:pt idx="45">
                  <c:v>2007</c:v>
                </c:pt>
                <c:pt idx="46">
                  <c:v>2007</c:v>
                </c:pt>
                <c:pt idx="47">
                  <c:v>2007</c:v>
                </c:pt>
                <c:pt idx="48">
                  <c:v>2008</c:v>
                </c:pt>
                <c:pt idx="49">
                  <c:v>2008</c:v>
                </c:pt>
                <c:pt idx="50">
                  <c:v>2008</c:v>
                </c:pt>
                <c:pt idx="51">
                  <c:v>2008</c:v>
                </c:pt>
                <c:pt idx="52">
                  <c:v>2008</c:v>
                </c:pt>
                <c:pt idx="53">
                  <c:v>2008</c:v>
                </c:pt>
                <c:pt idx="54">
                  <c:v>2008</c:v>
                </c:pt>
                <c:pt idx="55">
                  <c:v>2008</c:v>
                </c:pt>
                <c:pt idx="56">
                  <c:v>2008</c:v>
                </c:pt>
                <c:pt idx="57">
                  <c:v>2008</c:v>
                </c:pt>
                <c:pt idx="58">
                  <c:v>2008</c:v>
                </c:pt>
                <c:pt idx="59">
                  <c:v>2008</c:v>
                </c:pt>
                <c:pt idx="60">
                  <c:v>2009</c:v>
                </c:pt>
                <c:pt idx="61">
                  <c:v>2009</c:v>
                </c:pt>
                <c:pt idx="62">
                  <c:v>2009</c:v>
                </c:pt>
                <c:pt idx="63">
                  <c:v>2009</c:v>
                </c:pt>
                <c:pt idx="64">
                  <c:v>2009</c:v>
                </c:pt>
                <c:pt idx="65">
                  <c:v>2009</c:v>
                </c:pt>
                <c:pt idx="66">
                  <c:v>2009</c:v>
                </c:pt>
                <c:pt idx="67">
                  <c:v>2009</c:v>
                </c:pt>
                <c:pt idx="68">
                  <c:v>2009</c:v>
                </c:pt>
                <c:pt idx="69">
                  <c:v>2009</c:v>
                </c:pt>
                <c:pt idx="70">
                  <c:v>2009</c:v>
                </c:pt>
                <c:pt idx="71">
                  <c:v>2009</c:v>
                </c:pt>
                <c:pt idx="72">
                  <c:v>2010</c:v>
                </c:pt>
                <c:pt idx="73">
                  <c:v>2010</c:v>
                </c:pt>
                <c:pt idx="74">
                  <c:v>2010</c:v>
                </c:pt>
                <c:pt idx="75">
                  <c:v>2010</c:v>
                </c:pt>
                <c:pt idx="76">
                  <c:v>2010</c:v>
                </c:pt>
                <c:pt idx="77">
                  <c:v>2010</c:v>
                </c:pt>
                <c:pt idx="78">
                  <c:v>2010</c:v>
                </c:pt>
                <c:pt idx="79">
                  <c:v>2010</c:v>
                </c:pt>
                <c:pt idx="80">
                  <c:v>2010</c:v>
                </c:pt>
                <c:pt idx="81">
                  <c:v>2010</c:v>
                </c:pt>
                <c:pt idx="82">
                  <c:v>2010</c:v>
                </c:pt>
                <c:pt idx="83">
                  <c:v>2010</c:v>
                </c:pt>
                <c:pt idx="84">
                  <c:v>2011</c:v>
                </c:pt>
                <c:pt idx="85">
                  <c:v>2011</c:v>
                </c:pt>
                <c:pt idx="86">
                  <c:v>2011</c:v>
                </c:pt>
                <c:pt idx="87">
                  <c:v>2011</c:v>
                </c:pt>
                <c:pt idx="88">
                  <c:v>2011</c:v>
                </c:pt>
                <c:pt idx="89">
                  <c:v>2011</c:v>
                </c:pt>
                <c:pt idx="90">
                  <c:v>2011</c:v>
                </c:pt>
                <c:pt idx="91">
                  <c:v>2011</c:v>
                </c:pt>
                <c:pt idx="92">
                  <c:v>2011</c:v>
                </c:pt>
                <c:pt idx="93">
                  <c:v>2011</c:v>
                </c:pt>
                <c:pt idx="94">
                  <c:v>2011</c:v>
                </c:pt>
                <c:pt idx="95">
                  <c:v>2011</c:v>
                </c:pt>
                <c:pt idx="96">
                  <c:v>2012</c:v>
                </c:pt>
                <c:pt idx="97">
                  <c:v>2012</c:v>
                </c:pt>
                <c:pt idx="98">
                  <c:v>2012</c:v>
                </c:pt>
                <c:pt idx="99">
                  <c:v>2012</c:v>
                </c:pt>
                <c:pt idx="100">
                  <c:v>2012</c:v>
                </c:pt>
                <c:pt idx="101">
                  <c:v>2012</c:v>
                </c:pt>
                <c:pt idx="102">
                  <c:v>2012</c:v>
                </c:pt>
                <c:pt idx="103">
                  <c:v>2012</c:v>
                </c:pt>
                <c:pt idx="104">
                  <c:v>2012</c:v>
                </c:pt>
                <c:pt idx="105">
                  <c:v>2012</c:v>
                </c:pt>
                <c:pt idx="106">
                  <c:v>2012</c:v>
                </c:pt>
                <c:pt idx="107">
                  <c:v>2012</c:v>
                </c:pt>
                <c:pt idx="108">
                  <c:v>2013</c:v>
                </c:pt>
                <c:pt idx="109">
                  <c:v>2013</c:v>
                </c:pt>
                <c:pt idx="110">
                  <c:v>2013</c:v>
                </c:pt>
                <c:pt idx="111">
                  <c:v>2013</c:v>
                </c:pt>
                <c:pt idx="112">
                  <c:v>2013</c:v>
                </c:pt>
                <c:pt idx="113">
                  <c:v>2013</c:v>
                </c:pt>
                <c:pt idx="114">
                  <c:v>2013</c:v>
                </c:pt>
                <c:pt idx="115">
                  <c:v>2013</c:v>
                </c:pt>
                <c:pt idx="116">
                  <c:v>2013</c:v>
                </c:pt>
                <c:pt idx="117">
                  <c:v>2013</c:v>
                </c:pt>
                <c:pt idx="118">
                  <c:v>2013</c:v>
                </c:pt>
                <c:pt idx="119">
                  <c:v>2013</c:v>
                </c:pt>
                <c:pt idx="120">
                  <c:v>2014</c:v>
                </c:pt>
                <c:pt idx="121">
                  <c:v>2014</c:v>
                </c:pt>
                <c:pt idx="122">
                  <c:v>2014</c:v>
                </c:pt>
                <c:pt idx="123">
                  <c:v>2014</c:v>
                </c:pt>
                <c:pt idx="124">
                  <c:v>2014</c:v>
                </c:pt>
                <c:pt idx="125">
                  <c:v>2014</c:v>
                </c:pt>
                <c:pt idx="126">
                  <c:v>2014</c:v>
                </c:pt>
                <c:pt idx="127">
                  <c:v>2014</c:v>
                </c:pt>
                <c:pt idx="128">
                  <c:v>2014</c:v>
                </c:pt>
                <c:pt idx="129">
                  <c:v>2014</c:v>
                </c:pt>
                <c:pt idx="130">
                  <c:v>2014</c:v>
                </c:pt>
                <c:pt idx="131">
                  <c:v>2014</c:v>
                </c:pt>
                <c:pt idx="132">
                  <c:v>2015</c:v>
                </c:pt>
                <c:pt idx="133">
                  <c:v>2015</c:v>
                </c:pt>
                <c:pt idx="134">
                  <c:v>2015</c:v>
                </c:pt>
                <c:pt idx="135">
                  <c:v>2015</c:v>
                </c:pt>
                <c:pt idx="136">
                  <c:v>2015</c:v>
                </c:pt>
                <c:pt idx="137">
                  <c:v>2015</c:v>
                </c:pt>
                <c:pt idx="138">
                  <c:v>2015</c:v>
                </c:pt>
                <c:pt idx="139">
                  <c:v>2015</c:v>
                </c:pt>
                <c:pt idx="140">
                  <c:v>2015</c:v>
                </c:pt>
                <c:pt idx="141">
                  <c:v>2015</c:v>
                </c:pt>
                <c:pt idx="142">
                  <c:v>2015</c:v>
                </c:pt>
                <c:pt idx="143">
                  <c:v>2015</c:v>
                </c:pt>
                <c:pt idx="144">
                  <c:v>2016</c:v>
                </c:pt>
                <c:pt idx="145">
                  <c:v>2016</c:v>
                </c:pt>
                <c:pt idx="146">
                  <c:v>2016</c:v>
                </c:pt>
                <c:pt idx="147">
                  <c:v>2016</c:v>
                </c:pt>
                <c:pt idx="148">
                  <c:v>2016</c:v>
                </c:pt>
                <c:pt idx="149">
                  <c:v>2016</c:v>
                </c:pt>
                <c:pt idx="150">
                  <c:v>2016</c:v>
                </c:pt>
                <c:pt idx="151">
                  <c:v>2016</c:v>
                </c:pt>
                <c:pt idx="152">
                  <c:v>2016</c:v>
                </c:pt>
                <c:pt idx="153">
                  <c:v>2016</c:v>
                </c:pt>
                <c:pt idx="154">
                  <c:v>2016</c:v>
                </c:pt>
                <c:pt idx="155">
                  <c:v>2016</c:v>
                </c:pt>
                <c:pt idx="156">
                  <c:v>2017</c:v>
                </c:pt>
                <c:pt idx="157">
                  <c:v>2017</c:v>
                </c:pt>
                <c:pt idx="158">
                  <c:v>2017</c:v>
                </c:pt>
                <c:pt idx="159">
                  <c:v>2017</c:v>
                </c:pt>
                <c:pt idx="160">
                  <c:v>2017</c:v>
                </c:pt>
                <c:pt idx="161">
                  <c:v>2017</c:v>
                </c:pt>
                <c:pt idx="162">
                  <c:v>2017</c:v>
                </c:pt>
                <c:pt idx="163">
                  <c:v>2017</c:v>
                </c:pt>
                <c:pt idx="164">
                  <c:v>2017</c:v>
                </c:pt>
                <c:pt idx="165">
                  <c:v>2017</c:v>
                </c:pt>
                <c:pt idx="166">
                  <c:v>2017</c:v>
                </c:pt>
                <c:pt idx="167">
                  <c:v>2017</c:v>
                </c:pt>
                <c:pt idx="168">
                  <c:v>2018</c:v>
                </c:pt>
                <c:pt idx="169">
                  <c:v>2018</c:v>
                </c:pt>
                <c:pt idx="170">
                  <c:v>2018</c:v>
                </c:pt>
                <c:pt idx="171">
                  <c:v>2018</c:v>
                </c:pt>
                <c:pt idx="172">
                  <c:v>2018</c:v>
                </c:pt>
                <c:pt idx="173">
                  <c:v>2018</c:v>
                </c:pt>
                <c:pt idx="174">
                  <c:v>2018</c:v>
                </c:pt>
                <c:pt idx="175">
                  <c:v>2018</c:v>
                </c:pt>
                <c:pt idx="176">
                  <c:v>2018</c:v>
                </c:pt>
                <c:pt idx="177">
                  <c:v>2018</c:v>
                </c:pt>
                <c:pt idx="178">
                  <c:v>2018</c:v>
                </c:pt>
                <c:pt idx="179">
                  <c:v>2018</c:v>
                </c:pt>
                <c:pt idx="180">
                  <c:v>2019</c:v>
                </c:pt>
                <c:pt idx="181">
                  <c:v>2019</c:v>
                </c:pt>
                <c:pt idx="182">
                  <c:v>2019</c:v>
                </c:pt>
                <c:pt idx="183">
                  <c:v>2019</c:v>
                </c:pt>
                <c:pt idx="184">
                  <c:v>2019</c:v>
                </c:pt>
                <c:pt idx="185">
                  <c:v>2019</c:v>
                </c:pt>
                <c:pt idx="186">
                  <c:v>2019</c:v>
                </c:pt>
                <c:pt idx="187">
                  <c:v>2019</c:v>
                </c:pt>
                <c:pt idx="188">
                  <c:v>2019</c:v>
                </c:pt>
                <c:pt idx="189">
                  <c:v>2019</c:v>
                </c:pt>
                <c:pt idx="190">
                  <c:v>2019</c:v>
                </c:pt>
                <c:pt idx="191">
                  <c:v>2019</c:v>
                </c:pt>
                <c:pt idx="192">
                  <c:v>2020</c:v>
                </c:pt>
                <c:pt idx="193">
                  <c:v>2020</c:v>
                </c:pt>
                <c:pt idx="194">
                  <c:v>2020</c:v>
                </c:pt>
                <c:pt idx="195">
                  <c:v>2020</c:v>
                </c:pt>
                <c:pt idx="196">
                  <c:v>2020</c:v>
                </c:pt>
                <c:pt idx="197">
                  <c:v>2020</c:v>
                </c:pt>
                <c:pt idx="198">
                  <c:v>2020</c:v>
                </c:pt>
                <c:pt idx="199">
                  <c:v>2020</c:v>
                </c:pt>
                <c:pt idx="200">
                  <c:v>2020</c:v>
                </c:pt>
                <c:pt idx="201">
                  <c:v>2020</c:v>
                </c:pt>
                <c:pt idx="202">
                  <c:v>2020</c:v>
                </c:pt>
                <c:pt idx="203">
                  <c:v>2020</c:v>
                </c:pt>
                <c:pt idx="204">
                  <c:v>2021</c:v>
                </c:pt>
                <c:pt idx="205">
                  <c:v>2021</c:v>
                </c:pt>
                <c:pt idx="206">
                  <c:v>2021</c:v>
                </c:pt>
                <c:pt idx="207">
                  <c:v>2021</c:v>
                </c:pt>
                <c:pt idx="208">
                  <c:v>2021</c:v>
                </c:pt>
                <c:pt idx="209">
                  <c:v>2021</c:v>
                </c:pt>
                <c:pt idx="210">
                  <c:v>2021</c:v>
                </c:pt>
                <c:pt idx="211">
                  <c:v>2021</c:v>
                </c:pt>
              </c:strCache>
            </c:strRef>
          </c:cat>
          <c:val>
            <c:numRef>
              <c:f>'DATA edited'!$D$4:$D$215</c:f>
              <c:numCache>
                <c:formatCode>General</c:formatCode>
                <c:ptCount val="21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2</c:v>
                </c:pt>
                <c:pt idx="17">
                  <c:v>0</c:v>
                </c:pt>
                <c:pt idx="18">
                  <c:v>0</c:v>
                </c:pt>
                <c:pt idx="19">
                  <c:v>2</c:v>
                </c:pt>
                <c:pt idx="20">
                  <c:v>0</c:v>
                </c:pt>
                <c:pt idx="21">
                  <c:v>2</c:v>
                </c:pt>
                <c:pt idx="22">
                  <c:v>2</c:v>
                </c:pt>
                <c:pt idx="23">
                  <c:v>2</c:v>
                </c:pt>
                <c:pt idx="24">
                  <c:v>0</c:v>
                </c:pt>
                <c:pt idx="25">
                  <c:v>0</c:v>
                </c:pt>
                <c:pt idx="26">
                  <c:v>0</c:v>
                </c:pt>
                <c:pt idx="27">
                  <c:v>3</c:v>
                </c:pt>
                <c:pt idx="28">
                  <c:v>1</c:v>
                </c:pt>
                <c:pt idx="29">
                  <c:v>2</c:v>
                </c:pt>
                <c:pt idx="30">
                  <c:v>9</c:v>
                </c:pt>
                <c:pt idx="31">
                  <c:v>1</c:v>
                </c:pt>
                <c:pt idx="32">
                  <c:v>5</c:v>
                </c:pt>
                <c:pt idx="33">
                  <c:v>0</c:v>
                </c:pt>
                <c:pt idx="34">
                  <c:v>5</c:v>
                </c:pt>
                <c:pt idx="35">
                  <c:v>4</c:v>
                </c:pt>
                <c:pt idx="36">
                  <c:v>2</c:v>
                </c:pt>
                <c:pt idx="37">
                  <c:v>1</c:v>
                </c:pt>
                <c:pt idx="38">
                  <c:v>1</c:v>
                </c:pt>
                <c:pt idx="39">
                  <c:v>2</c:v>
                </c:pt>
                <c:pt idx="40">
                  <c:v>0</c:v>
                </c:pt>
                <c:pt idx="41">
                  <c:v>2</c:v>
                </c:pt>
                <c:pt idx="42">
                  <c:v>4</c:v>
                </c:pt>
                <c:pt idx="43">
                  <c:v>2</c:v>
                </c:pt>
                <c:pt idx="44">
                  <c:v>1</c:v>
                </c:pt>
                <c:pt idx="45">
                  <c:v>2</c:v>
                </c:pt>
                <c:pt idx="46">
                  <c:v>0</c:v>
                </c:pt>
                <c:pt idx="47">
                  <c:v>2</c:v>
                </c:pt>
                <c:pt idx="48">
                  <c:v>1</c:v>
                </c:pt>
                <c:pt idx="49">
                  <c:v>1</c:v>
                </c:pt>
                <c:pt idx="50">
                  <c:v>7</c:v>
                </c:pt>
                <c:pt idx="51">
                  <c:v>1</c:v>
                </c:pt>
                <c:pt idx="52">
                  <c:v>2</c:v>
                </c:pt>
                <c:pt idx="53">
                  <c:v>1</c:v>
                </c:pt>
                <c:pt idx="54">
                  <c:v>3</c:v>
                </c:pt>
                <c:pt idx="55">
                  <c:v>1</c:v>
                </c:pt>
                <c:pt idx="56">
                  <c:v>1</c:v>
                </c:pt>
                <c:pt idx="57">
                  <c:v>1</c:v>
                </c:pt>
                <c:pt idx="58">
                  <c:v>2</c:v>
                </c:pt>
                <c:pt idx="59">
                  <c:v>3</c:v>
                </c:pt>
                <c:pt idx="60">
                  <c:v>0</c:v>
                </c:pt>
                <c:pt idx="61">
                  <c:v>1</c:v>
                </c:pt>
                <c:pt idx="62">
                  <c:v>7</c:v>
                </c:pt>
                <c:pt idx="63">
                  <c:v>6</c:v>
                </c:pt>
                <c:pt idx="64">
                  <c:v>4</c:v>
                </c:pt>
                <c:pt idx="65">
                  <c:v>6</c:v>
                </c:pt>
                <c:pt idx="66">
                  <c:v>4</c:v>
                </c:pt>
                <c:pt idx="67">
                  <c:v>6</c:v>
                </c:pt>
                <c:pt idx="68">
                  <c:v>4</c:v>
                </c:pt>
                <c:pt idx="69">
                  <c:v>3</c:v>
                </c:pt>
                <c:pt idx="70">
                  <c:v>3</c:v>
                </c:pt>
                <c:pt idx="71">
                  <c:v>2</c:v>
                </c:pt>
                <c:pt idx="72">
                  <c:v>3</c:v>
                </c:pt>
                <c:pt idx="73">
                  <c:v>4</c:v>
                </c:pt>
                <c:pt idx="74">
                  <c:v>4</c:v>
                </c:pt>
                <c:pt idx="75">
                  <c:v>3</c:v>
                </c:pt>
                <c:pt idx="76">
                  <c:v>7</c:v>
                </c:pt>
                <c:pt idx="77">
                  <c:v>3</c:v>
                </c:pt>
                <c:pt idx="78">
                  <c:v>7</c:v>
                </c:pt>
                <c:pt idx="79">
                  <c:v>2</c:v>
                </c:pt>
                <c:pt idx="80">
                  <c:v>4</c:v>
                </c:pt>
                <c:pt idx="81">
                  <c:v>6</c:v>
                </c:pt>
                <c:pt idx="82">
                  <c:v>5</c:v>
                </c:pt>
                <c:pt idx="83">
                  <c:v>4</c:v>
                </c:pt>
                <c:pt idx="84">
                  <c:v>4</c:v>
                </c:pt>
                <c:pt idx="85">
                  <c:v>3</c:v>
                </c:pt>
                <c:pt idx="86">
                  <c:v>6</c:v>
                </c:pt>
                <c:pt idx="87">
                  <c:v>3</c:v>
                </c:pt>
                <c:pt idx="88">
                  <c:v>6</c:v>
                </c:pt>
                <c:pt idx="89">
                  <c:v>8</c:v>
                </c:pt>
                <c:pt idx="90">
                  <c:v>10</c:v>
                </c:pt>
                <c:pt idx="91">
                  <c:v>10</c:v>
                </c:pt>
                <c:pt idx="92">
                  <c:v>13</c:v>
                </c:pt>
                <c:pt idx="93">
                  <c:v>13</c:v>
                </c:pt>
                <c:pt idx="94">
                  <c:v>13</c:v>
                </c:pt>
                <c:pt idx="95">
                  <c:v>11</c:v>
                </c:pt>
                <c:pt idx="96">
                  <c:v>13</c:v>
                </c:pt>
                <c:pt idx="97">
                  <c:v>13</c:v>
                </c:pt>
                <c:pt idx="98">
                  <c:v>14</c:v>
                </c:pt>
                <c:pt idx="99">
                  <c:v>13</c:v>
                </c:pt>
                <c:pt idx="100">
                  <c:v>21</c:v>
                </c:pt>
                <c:pt idx="101">
                  <c:v>14</c:v>
                </c:pt>
                <c:pt idx="102">
                  <c:v>14</c:v>
                </c:pt>
                <c:pt idx="103">
                  <c:v>21</c:v>
                </c:pt>
                <c:pt idx="104">
                  <c:v>14</c:v>
                </c:pt>
                <c:pt idx="105">
                  <c:v>10</c:v>
                </c:pt>
                <c:pt idx="106">
                  <c:v>13</c:v>
                </c:pt>
                <c:pt idx="107">
                  <c:v>14</c:v>
                </c:pt>
                <c:pt idx="108">
                  <c:v>16</c:v>
                </c:pt>
                <c:pt idx="109">
                  <c:v>16</c:v>
                </c:pt>
                <c:pt idx="110">
                  <c:v>18</c:v>
                </c:pt>
                <c:pt idx="111">
                  <c:v>15</c:v>
                </c:pt>
                <c:pt idx="112">
                  <c:v>19</c:v>
                </c:pt>
                <c:pt idx="113">
                  <c:v>12</c:v>
                </c:pt>
                <c:pt idx="114">
                  <c:v>19</c:v>
                </c:pt>
                <c:pt idx="115">
                  <c:v>12</c:v>
                </c:pt>
                <c:pt idx="116">
                  <c:v>11</c:v>
                </c:pt>
                <c:pt idx="117">
                  <c:v>14</c:v>
                </c:pt>
                <c:pt idx="118">
                  <c:v>14</c:v>
                </c:pt>
                <c:pt idx="119">
                  <c:v>13</c:v>
                </c:pt>
                <c:pt idx="120">
                  <c:v>11</c:v>
                </c:pt>
                <c:pt idx="121">
                  <c:v>13</c:v>
                </c:pt>
                <c:pt idx="122">
                  <c:v>15</c:v>
                </c:pt>
                <c:pt idx="123">
                  <c:v>13</c:v>
                </c:pt>
                <c:pt idx="124">
                  <c:v>14</c:v>
                </c:pt>
                <c:pt idx="125">
                  <c:v>17</c:v>
                </c:pt>
                <c:pt idx="126">
                  <c:v>14</c:v>
                </c:pt>
                <c:pt idx="127">
                  <c:v>16</c:v>
                </c:pt>
                <c:pt idx="128">
                  <c:v>14</c:v>
                </c:pt>
                <c:pt idx="129">
                  <c:v>14</c:v>
                </c:pt>
                <c:pt idx="130">
                  <c:v>11</c:v>
                </c:pt>
                <c:pt idx="131">
                  <c:v>11</c:v>
                </c:pt>
                <c:pt idx="132">
                  <c:v>11</c:v>
                </c:pt>
                <c:pt idx="133">
                  <c:v>13</c:v>
                </c:pt>
                <c:pt idx="134">
                  <c:v>10</c:v>
                </c:pt>
                <c:pt idx="135">
                  <c:v>12</c:v>
                </c:pt>
                <c:pt idx="136">
                  <c:v>14</c:v>
                </c:pt>
                <c:pt idx="137">
                  <c:v>15</c:v>
                </c:pt>
                <c:pt idx="138">
                  <c:v>14</c:v>
                </c:pt>
                <c:pt idx="139">
                  <c:v>13</c:v>
                </c:pt>
                <c:pt idx="140">
                  <c:v>15</c:v>
                </c:pt>
                <c:pt idx="141">
                  <c:v>12</c:v>
                </c:pt>
                <c:pt idx="142">
                  <c:v>12</c:v>
                </c:pt>
                <c:pt idx="143">
                  <c:v>13</c:v>
                </c:pt>
                <c:pt idx="144">
                  <c:v>10</c:v>
                </c:pt>
                <c:pt idx="145">
                  <c:v>10</c:v>
                </c:pt>
                <c:pt idx="146">
                  <c:v>12</c:v>
                </c:pt>
                <c:pt idx="147">
                  <c:v>13</c:v>
                </c:pt>
                <c:pt idx="148">
                  <c:v>11</c:v>
                </c:pt>
                <c:pt idx="149">
                  <c:v>11</c:v>
                </c:pt>
                <c:pt idx="150">
                  <c:v>12</c:v>
                </c:pt>
                <c:pt idx="151">
                  <c:v>12</c:v>
                </c:pt>
                <c:pt idx="152">
                  <c:v>9</c:v>
                </c:pt>
                <c:pt idx="153">
                  <c:v>10</c:v>
                </c:pt>
                <c:pt idx="154">
                  <c:v>8</c:v>
                </c:pt>
                <c:pt idx="155">
                  <c:v>9</c:v>
                </c:pt>
                <c:pt idx="156">
                  <c:v>8</c:v>
                </c:pt>
                <c:pt idx="157">
                  <c:v>9</c:v>
                </c:pt>
                <c:pt idx="158">
                  <c:v>8</c:v>
                </c:pt>
                <c:pt idx="159">
                  <c:v>9</c:v>
                </c:pt>
                <c:pt idx="160">
                  <c:v>8</c:v>
                </c:pt>
                <c:pt idx="161">
                  <c:v>8</c:v>
                </c:pt>
                <c:pt idx="162">
                  <c:v>8</c:v>
                </c:pt>
                <c:pt idx="163">
                  <c:v>10</c:v>
                </c:pt>
                <c:pt idx="164">
                  <c:v>11</c:v>
                </c:pt>
                <c:pt idx="165">
                  <c:v>7</c:v>
                </c:pt>
                <c:pt idx="166">
                  <c:v>8</c:v>
                </c:pt>
                <c:pt idx="167">
                  <c:v>6</c:v>
                </c:pt>
                <c:pt idx="168">
                  <c:v>9</c:v>
                </c:pt>
                <c:pt idx="169">
                  <c:v>8</c:v>
                </c:pt>
                <c:pt idx="170">
                  <c:v>7</c:v>
                </c:pt>
                <c:pt idx="171">
                  <c:v>9</c:v>
                </c:pt>
                <c:pt idx="172">
                  <c:v>10</c:v>
                </c:pt>
                <c:pt idx="173">
                  <c:v>8</c:v>
                </c:pt>
                <c:pt idx="174">
                  <c:v>7</c:v>
                </c:pt>
                <c:pt idx="175">
                  <c:v>7</c:v>
                </c:pt>
                <c:pt idx="176">
                  <c:v>6</c:v>
                </c:pt>
                <c:pt idx="177">
                  <c:v>6</c:v>
                </c:pt>
                <c:pt idx="178">
                  <c:v>6</c:v>
                </c:pt>
                <c:pt idx="179">
                  <c:v>5</c:v>
                </c:pt>
                <c:pt idx="180">
                  <c:v>5</c:v>
                </c:pt>
                <c:pt idx="181">
                  <c:v>7</c:v>
                </c:pt>
                <c:pt idx="182">
                  <c:v>8</c:v>
                </c:pt>
                <c:pt idx="183">
                  <c:v>8</c:v>
                </c:pt>
                <c:pt idx="184">
                  <c:v>6</c:v>
                </c:pt>
                <c:pt idx="185">
                  <c:v>8</c:v>
                </c:pt>
                <c:pt idx="186">
                  <c:v>7</c:v>
                </c:pt>
                <c:pt idx="187">
                  <c:v>7</c:v>
                </c:pt>
                <c:pt idx="188">
                  <c:v>9</c:v>
                </c:pt>
                <c:pt idx="189">
                  <c:v>7</c:v>
                </c:pt>
                <c:pt idx="190">
                  <c:v>6</c:v>
                </c:pt>
                <c:pt idx="191">
                  <c:v>7</c:v>
                </c:pt>
                <c:pt idx="192">
                  <c:v>8</c:v>
                </c:pt>
                <c:pt idx="193">
                  <c:v>5</c:v>
                </c:pt>
                <c:pt idx="194">
                  <c:v>3</c:v>
                </c:pt>
                <c:pt idx="195">
                  <c:v>4</c:v>
                </c:pt>
                <c:pt idx="196">
                  <c:v>5</c:v>
                </c:pt>
                <c:pt idx="197">
                  <c:v>5</c:v>
                </c:pt>
                <c:pt idx="198">
                  <c:v>4</c:v>
                </c:pt>
                <c:pt idx="199">
                  <c:v>5</c:v>
                </c:pt>
                <c:pt idx="200">
                  <c:v>6</c:v>
                </c:pt>
                <c:pt idx="201">
                  <c:v>5</c:v>
                </c:pt>
                <c:pt idx="202">
                  <c:v>4</c:v>
                </c:pt>
                <c:pt idx="203">
                  <c:v>3</c:v>
                </c:pt>
                <c:pt idx="204">
                  <c:v>4</c:v>
                </c:pt>
                <c:pt idx="205">
                  <c:v>2</c:v>
                </c:pt>
                <c:pt idx="206">
                  <c:v>5</c:v>
                </c:pt>
                <c:pt idx="207">
                  <c:v>5</c:v>
                </c:pt>
                <c:pt idx="208">
                  <c:v>5</c:v>
                </c:pt>
                <c:pt idx="209">
                  <c:v>6</c:v>
                </c:pt>
                <c:pt idx="210">
                  <c:v>4</c:v>
                </c:pt>
                <c:pt idx="211">
                  <c:v>5</c:v>
                </c:pt>
              </c:numCache>
            </c:numRef>
          </c:val>
          <c:smooth val="0"/>
          <c:extLst>
            <c:ext xmlns:c16="http://schemas.microsoft.com/office/drawing/2014/chart" uri="{C3380CC4-5D6E-409C-BE32-E72D297353CC}">
              <c16:uniqueId val="{00000001-6387-49E9-8B3B-1DD43FD500D2}"/>
            </c:ext>
          </c:extLst>
        </c:ser>
        <c:dLbls>
          <c:showLegendKey val="0"/>
          <c:showVal val="0"/>
          <c:showCatName val="0"/>
          <c:showSerName val="0"/>
          <c:showPercent val="0"/>
          <c:showBubbleSize val="0"/>
        </c:dLbls>
        <c:smooth val="0"/>
        <c:axId val="2089869984"/>
        <c:axId val="2089870400"/>
      </c:lineChart>
      <c:catAx>
        <c:axId val="208986998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089870400"/>
        <c:crosses val="autoZero"/>
        <c:auto val="1"/>
        <c:lblAlgn val="ctr"/>
        <c:lblOffset val="100"/>
        <c:tickLblSkip val="24"/>
        <c:tickMarkSkip val="12"/>
        <c:noMultiLvlLbl val="0"/>
      </c:catAx>
      <c:valAx>
        <c:axId val="2089870400"/>
        <c:scaling>
          <c:orientation val="minMax"/>
          <c:max val="100"/>
        </c:scaling>
        <c:delete val="0"/>
        <c:axPos val="l"/>
        <c:majorGridlines>
          <c:spPr>
            <a:ln w="9525" cap="flat" cmpd="sng" algn="ctr">
              <a:noFill/>
              <a:round/>
            </a:ln>
            <a:effectLst/>
          </c:spPr>
        </c:majorGridlines>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089869984"/>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 edited'!$N$4</c:f>
              <c:strCache>
                <c:ptCount val="1"/>
                <c:pt idx="0">
                  <c:v>Station independent</c:v>
                </c:pt>
              </c:strCache>
            </c:strRef>
          </c:tx>
          <c:spPr>
            <a:ln w="28575" cap="rnd">
              <a:solidFill>
                <a:schemeClr val="tx2">
                  <a:lumMod val="60000"/>
                  <a:lumOff val="40000"/>
                </a:schemeClr>
              </a:solidFill>
              <a:round/>
            </a:ln>
            <a:effectLst/>
          </c:spPr>
          <c:marker>
            <c:symbol val="none"/>
          </c:marker>
          <c:cat>
            <c:numRef>
              <c:f>'DATA edited'!$M$5:$M$27</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'DATA edited'!$N$5:$N$27</c:f>
              <c:numCache>
                <c:formatCode>0.00</c:formatCode>
                <c:ptCount val="23"/>
                <c:pt idx="5">
                  <c:v>0</c:v>
                </c:pt>
                <c:pt idx="6">
                  <c:v>0.16666666999999999</c:v>
                </c:pt>
                <c:pt idx="7">
                  <c:v>0.25</c:v>
                </c:pt>
                <c:pt idx="8">
                  <c:v>0.25</c:v>
                </c:pt>
                <c:pt idx="9">
                  <c:v>0.66666667000000002</c:v>
                </c:pt>
                <c:pt idx="10">
                  <c:v>6.9166666699999997</c:v>
                </c:pt>
                <c:pt idx="11">
                  <c:v>12.8333333</c:v>
                </c:pt>
                <c:pt idx="12">
                  <c:v>26.3333333</c:v>
                </c:pt>
                <c:pt idx="13">
                  <c:v>74.166666699999993</c:v>
                </c:pt>
                <c:pt idx="14">
                  <c:v>156.41666699999999</c:v>
                </c:pt>
                <c:pt idx="15">
                  <c:v>245.5</c:v>
                </c:pt>
                <c:pt idx="16">
                  <c:v>320.41666700000002</c:v>
                </c:pt>
                <c:pt idx="17">
                  <c:v>390</c:v>
                </c:pt>
                <c:pt idx="18">
                  <c:v>458.83333299999998</c:v>
                </c:pt>
                <c:pt idx="19">
                  <c:v>512.66666699999996</c:v>
                </c:pt>
                <c:pt idx="20">
                  <c:v>558.5</c:v>
                </c:pt>
                <c:pt idx="21">
                  <c:v>584.91666699999996</c:v>
                </c:pt>
                <c:pt idx="22">
                  <c:v>606.04166699999996</c:v>
                </c:pt>
              </c:numCache>
            </c:numRef>
          </c:val>
          <c:smooth val="0"/>
          <c:extLst>
            <c:ext xmlns:c16="http://schemas.microsoft.com/office/drawing/2014/chart" uri="{C3380CC4-5D6E-409C-BE32-E72D297353CC}">
              <c16:uniqueId val="{00000003-519C-4D76-9D15-04FD523F35B2}"/>
            </c:ext>
          </c:extLst>
        </c:ser>
        <c:ser>
          <c:idx val="1"/>
          <c:order val="1"/>
          <c:tx>
            <c:strRef>
              <c:f>'DATA edited'!$O$4</c:f>
              <c:strCache>
                <c:ptCount val="1"/>
                <c:pt idx="0">
                  <c:v>Station based</c:v>
                </c:pt>
              </c:strCache>
            </c:strRef>
          </c:tx>
          <c:spPr>
            <a:ln w="28575" cap="rnd">
              <a:solidFill>
                <a:schemeClr val="accent3">
                  <a:lumMod val="75000"/>
                </a:schemeClr>
              </a:solidFill>
              <a:prstDash val="solid"/>
              <a:round/>
            </a:ln>
            <a:effectLst/>
          </c:spPr>
          <c:marker>
            <c:symbol val="none"/>
          </c:marker>
          <c:cat>
            <c:numRef>
              <c:f>'DATA edited'!$M$5:$M$27</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'DATA edited'!$O$5:$O$27</c:f>
              <c:numCache>
                <c:formatCode>0.00</c:formatCode>
                <c:ptCount val="23"/>
                <c:pt idx="5">
                  <c:v>0</c:v>
                </c:pt>
                <c:pt idx="6">
                  <c:v>0.83333332999999998</c:v>
                </c:pt>
                <c:pt idx="7">
                  <c:v>3.3333333299999999</c:v>
                </c:pt>
                <c:pt idx="8">
                  <c:v>4.9166666699999997</c:v>
                </c:pt>
                <c:pt idx="9">
                  <c:v>6.9166666699999997</c:v>
                </c:pt>
                <c:pt idx="10">
                  <c:v>10.75</c:v>
                </c:pt>
                <c:pt idx="11">
                  <c:v>15.0833333</c:v>
                </c:pt>
                <c:pt idx="12">
                  <c:v>23.4166667</c:v>
                </c:pt>
                <c:pt idx="13">
                  <c:v>37.9166667</c:v>
                </c:pt>
                <c:pt idx="14">
                  <c:v>52.8333333</c:v>
                </c:pt>
                <c:pt idx="15">
                  <c:v>66.416666699999993</c:v>
                </c:pt>
                <c:pt idx="16">
                  <c:v>79.25</c:v>
                </c:pt>
                <c:pt idx="17">
                  <c:v>89.833333300000007</c:v>
                </c:pt>
                <c:pt idx="18">
                  <c:v>98.166666699999993</c:v>
                </c:pt>
                <c:pt idx="19">
                  <c:v>105.5</c:v>
                </c:pt>
                <c:pt idx="20">
                  <c:v>112.583333</c:v>
                </c:pt>
                <c:pt idx="21">
                  <c:v>117.333333</c:v>
                </c:pt>
                <c:pt idx="22">
                  <c:v>121.833333</c:v>
                </c:pt>
              </c:numCache>
            </c:numRef>
          </c:val>
          <c:smooth val="0"/>
          <c:extLst>
            <c:ext xmlns:c16="http://schemas.microsoft.com/office/drawing/2014/chart" uri="{C3380CC4-5D6E-409C-BE32-E72D297353CC}">
              <c16:uniqueId val="{00000004-519C-4D76-9D15-04FD523F35B2}"/>
            </c:ext>
          </c:extLst>
        </c:ser>
        <c:dLbls>
          <c:showLegendKey val="0"/>
          <c:showVal val="0"/>
          <c:showCatName val="0"/>
          <c:showSerName val="0"/>
          <c:showPercent val="0"/>
          <c:showBubbleSize val="0"/>
        </c:dLbls>
        <c:marker val="1"/>
        <c:smooth val="0"/>
        <c:axId val="2089869984"/>
        <c:axId val="2089870400"/>
      </c:lineChart>
      <c:lineChart>
        <c:grouping val="standard"/>
        <c:varyColors val="0"/>
        <c:ser>
          <c:idx val="2"/>
          <c:order val="2"/>
          <c:tx>
            <c:strRef>
              <c:f>'DATA edited'!$P$4</c:f>
              <c:strCache>
                <c:ptCount val="1"/>
                <c:pt idx="0">
                  <c:v>Station independent</c:v>
                </c:pt>
              </c:strCache>
            </c:strRef>
          </c:tx>
          <c:spPr>
            <a:ln w="28575" cap="rnd">
              <a:solidFill>
                <a:schemeClr val="tx2">
                  <a:lumMod val="60000"/>
                  <a:lumOff val="40000"/>
                </a:schemeClr>
              </a:solidFill>
              <a:prstDash val="dash"/>
              <a:round/>
            </a:ln>
            <a:effectLst/>
          </c:spPr>
          <c:marker>
            <c:symbol val="none"/>
          </c:marker>
          <c:cat>
            <c:numRef>
              <c:f>'DATA edited'!$M$5:$M$27</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'DATA edited'!$P$5:$P$27</c:f>
              <c:numCache>
                <c:formatCode>General</c:formatCode>
                <c:ptCount val="23"/>
                <c:pt idx="13">
                  <c:v>39964</c:v>
                </c:pt>
                <c:pt idx="14">
                  <c:v>187829</c:v>
                </c:pt>
                <c:pt idx="15">
                  <c:v>447593</c:v>
                </c:pt>
                <c:pt idx="16">
                  <c:v>667393</c:v>
                </c:pt>
                <c:pt idx="17">
                  <c:v>831244</c:v>
                </c:pt>
                <c:pt idx="18">
                  <c:v>1270845</c:v>
                </c:pt>
                <c:pt idx="19">
                  <c:v>1578565</c:v>
                </c:pt>
                <c:pt idx="20">
                  <c:v>1810354</c:v>
                </c:pt>
                <c:pt idx="21">
                  <c:v>1578565</c:v>
                </c:pt>
                <c:pt idx="22">
                  <c:v>2162035</c:v>
                </c:pt>
              </c:numCache>
            </c:numRef>
          </c:val>
          <c:smooth val="0"/>
          <c:extLst>
            <c:ext xmlns:c16="http://schemas.microsoft.com/office/drawing/2014/chart" uri="{C3380CC4-5D6E-409C-BE32-E72D297353CC}">
              <c16:uniqueId val="{00000005-519C-4D76-9D15-04FD523F35B2}"/>
            </c:ext>
          </c:extLst>
        </c:ser>
        <c:ser>
          <c:idx val="3"/>
          <c:order val="3"/>
          <c:tx>
            <c:strRef>
              <c:f>'DATA edited'!$Q$4</c:f>
              <c:strCache>
                <c:ptCount val="1"/>
                <c:pt idx="0">
                  <c:v>Station based</c:v>
                </c:pt>
              </c:strCache>
            </c:strRef>
          </c:tx>
          <c:spPr>
            <a:ln w="28575" cap="rnd">
              <a:solidFill>
                <a:schemeClr val="accent3">
                  <a:lumMod val="75000"/>
                </a:schemeClr>
              </a:solidFill>
              <a:prstDash val="dash"/>
              <a:round/>
            </a:ln>
            <a:effectLst/>
          </c:spPr>
          <c:marker>
            <c:symbol val="none"/>
          </c:marker>
          <c:cat>
            <c:numRef>
              <c:f>'DATA edited'!$M$5:$M$27</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'DATA edited'!$Q$5:$Q$27</c:f>
              <c:numCache>
                <c:formatCode>General</c:formatCode>
                <c:ptCount val="23"/>
                <c:pt idx="0">
                  <c:v>32815</c:v>
                </c:pt>
                <c:pt idx="1">
                  <c:v>40421</c:v>
                </c:pt>
                <c:pt idx="2">
                  <c:v>47542</c:v>
                </c:pt>
                <c:pt idx="3">
                  <c:v>49217</c:v>
                </c:pt>
                <c:pt idx="4">
                  <c:v>58711</c:v>
                </c:pt>
                <c:pt idx="5">
                  <c:v>75406</c:v>
                </c:pt>
                <c:pt idx="6">
                  <c:v>77280</c:v>
                </c:pt>
                <c:pt idx="7">
                  <c:v>88493</c:v>
                </c:pt>
                <c:pt idx="8">
                  <c:v>101713</c:v>
                </c:pt>
                <c:pt idx="9">
                  <c:v>124551</c:v>
                </c:pt>
                <c:pt idx="10">
                  <c:v>144286</c:v>
                </c:pt>
                <c:pt idx="11">
                  <c:v>163143</c:v>
                </c:pt>
                <c:pt idx="12">
                  <c:v>200528</c:v>
                </c:pt>
                <c:pt idx="13">
                  <c:v>231931</c:v>
                </c:pt>
                <c:pt idx="14">
                  <c:v>280798</c:v>
                </c:pt>
                <c:pt idx="15">
                  <c:v>323831</c:v>
                </c:pt>
                <c:pt idx="16">
                  <c:v>384134</c:v>
                </c:pt>
                <c:pt idx="17">
                  <c:v>437626</c:v>
                </c:pt>
                <c:pt idx="18">
                  <c:v>461084</c:v>
                </c:pt>
                <c:pt idx="19">
                  <c:v>543446</c:v>
                </c:pt>
                <c:pt idx="20">
                  <c:v>653631</c:v>
                </c:pt>
                <c:pt idx="21">
                  <c:v>712808</c:v>
                </c:pt>
                <c:pt idx="22">
                  <c:v>730449</c:v>
                </c:pt>
              </c:numCache>
            </c:numRef>
          </c:val>
          <c:smooth val="0"/>
          <c:extLst>
            <c:ext xmlns:c16="http://schemas.microsoft.com/office/drawing/2014/chart" uri="{C3380CC4-5D6E-409C-BE32-E72D297353CC}">
              <c16:uniqueId val="{00000006-519C-4D76-9D15-04FD523F35B2}"/>
            </c:ext>
          </c:extLst>
        </c:ser>
        <c:dLbls>
          <c:showLegendKey val="0"/>
          <c:showVal val="0"/>
          <c:showCatName val="0"/>
          <c:showSerName val="0"/>
          <c:showPercent val="0"/>
          <c:showBubbleSize val="0"/>
        </c:dLbls>
        <c:marker val="1"/>
        <c:smooth val="0"/>
        <c:axId val="2089873728"/>
        <c:axId val="2089874560"/>
      </c:lineChart>
      <c:catAx>
        <c:axId val="208986998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089870400"/>
        <c:crosses val="autoZero"/>
        <c:auto val="1"/>
        <c:lblAlgn val="ctr"/>
        <c:lblOffset val="100"/>
        <c:tickLblSkip val="2"/>
        <c:noMultiLvlLbl val="0"/>
      </c:catAx>
      <c:valAx>
        <c:axId val="2089870400"/>
        <c:scaling>
          <c:orientation val="minMax"/>
          <c:max val="600"/>
        </c:scaling>
        <c:delete val="0"/>
        <c:axPos val="l"/>
        <c:majorGridlines>
          <c:spPr>
            <a:ln w="9525" cap="flat" cmpd="sng" algn="ctr">
              <a:noFill/>
              <a:round/>
            </a:ln>
            <a:effectLst/>
          </c:spPr>
        </c:majorGridlines>
        <c:numFmt formatCode="0.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089869984"/>
        <c:crosses val="autoZero"/>
        <c:crossBetween val="midCat"/>
        <c:majorUnit val="100"/>
      </c:valAx>
      <c:valAx>
        <c:axId val="2089874560"/>
        <c:scaling>
          <c:orientation val="minMax"/>
          <c:max val="2200000"/>
          <c:min val="0"/>
        </c:scaling>
        <c:delete val="0"/>
        <c:axPos val="r"/>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089873728"/>
        <c:crosses val="max"/>
        <c:crossBetween val="between"/>
      </c:valAx>
      <c:catAx>
        <c:axId val="2089873728"/>
        <c:scaling>
          <c:orientation val="minMax"/>
        </c:scaling>
        <c:delete val="1"/>
        <c:axPos val="b"/>
        <c:numFmt formatCode="General" sourceLinked="1"/>
        <c:majorTickMark val="out"/>
        <c:minorTickMark val="none"/>
        <c:tickLblPos val="nextTo"/>
        <c:crossAx val="208987456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1914525</xdr:colOff>
          <xdr:row>5</xdr:row>
          <xdr:rowOff>161925</xdr:rowOff>
        </xdr:from>
        <xdr:to>
          <xdr:col>2</xdr:col>
          <xdr:colOff>2676525</xdr:colOff>
          <xdr:row>7</xdr:row>
          <xdr:rowOff>66675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DaViz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4</xdr:row>
          <xdr:rowOff>152400</xdr:rowOff>
        </xdr:from>
        <xdr:to>
          <xdr:col>2</xdr:col>
          <xdr:colOff>3048000</xdr:colOff>
          <xdr:row>6</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Static chart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6</xdr:row>
          <xdr:rowOff>161925</xdr:rowOff>
        </xdr:from>
        <xdr:to>
          <xdr:col>2</xdr:col>
          <xdr:colOff>3067050</xdr:colOff>
          <xdr:row>8</xdr:row>
          <xdr:rowOff>66675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lllustration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180975</xdr:colOff>
      <xdr:row>5</xdr:row>
      <xdr:rowOff>152400</xdr:rowOff>
    </xdr:from>
    <xdr:to>
      <xdr:col>10</xdr:col>
      <xdr:colOff>260985</xdr:colOff>
      <xdr:row>24</xdr:row>
      <xdr:rowOff>2978</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a:srcRect/>
        <a:stretch>
          <a:fillRect/>
        </a:stretch>
      </xdr:blipFill>
      <xdr:spPr>
        <a:xfrm>
          <a:off x="4991100" y="1752600"/>
          <a:ext cx="5156835" cy="3651053"/>
        </a:xfrm>
        <a:prstGeom prst="rect">
          <a:avLst/>
        </a:prstGeom>
        <a:noFill/>
        <a:ln>
          <a:noFill/>
          <a:prstDash/>
        </a:ln>
      </xdr:spPr>
    </xdr:pic>
    <xdr:clientData/>
  </xdr:twoCellAnchor>
  <xdr:twoCellAnchor editAs="oneCell">
    <xdr:from>
      <xdr:col>16</xdr:col>
      <xdr:colOff>533400</xdr:colOff>
      <xdr:row>5</xdr:row>
      <xdr:rowOff>180975</xdr:rowOff>
    </xdr:from>
    <xdr:to>
      <xdr:col>22</xdr:col>
      <xdr:colOff>453563</xdr:colOff>
      <xdr:row>17</xdr:row>
      <xdr:rowOff>70139</xdr:rowOff>
    </xdr:to>
    <xdr:pic>
      <xdr:nvPicPr>
        <xdr:cNvPr id="5" name="Picture 4">
          <a:extLst>
            <a:ext uri="{FF2B5EF4-FFF2-40B4-BE49-F238E27FC236}">
              <a16:creationId xmlns:a16="http://schemas.microsoft.com/office/drawing/2014/main" id="{00000000-0008-0000-0100-000005000000}"/>
            </a:ext>
            <a:ext uri="{147F2762-F138-4A5C-976F-8EAC2B608ADB}">
              <a16:predDERef xmlns:a16="http://schemas.microsoft.com/office/drawing/2014/main" pred="{BD2413BF-83E3-465D-91EA-609887055B45}"/>
            </a:ext>
          </a:extLst>
        </xdr:cNvPr>
        <xdr:cNvPicPr/>
      </xdr:nvPicPr>
      <xdr:blipFill>
        <a:blip xmlns:r="http://schemas.openxmlformats.org/officeDocument/2006/relationships" r:embed="rId2"/>
        <a:srcRect/>
        <a:stretch>
          <a:fillRect/>
        </a:stretch>
      </xdr:blipFill>
      <xdr:spPr>
        <a:xfrm>
          <a:off x="14420850" y="1171575"/>
          <a:ext cx="3570143" cy="2279939"/>
        </a:xfrm>
        <a:prstGeom prst="rect">
          <a:avLst/>
        </a:prstGeom>
        <a:noFill/>
        <a:ln>
          <a:noFill/>
          <a:prstDash/>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1000124</xdr:colOff>
      <xdr:row>9</xdr:row>
      <xdr:rowOff>42862</xdr:rowOff>
    </xdr:from>
    <xdr:to>
      <xdr:col>11</xdr:col>
      <xdr:colOff>533400</xdr:colOff>
      <xdr:row>22</xdr:row>
      <xdr:rowOff>185737</xdr:rowOff>
    </xdr:to>
    <xdr:graphicFrame macro="">
      <xdr:nvGraphicFramePr>
        <xdr:cNvPr id="4" name="Chart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990600</xdr:colOff>
      <xdr:row>23</xdr:row>
      <xdr:rowOff>123825</xdr:rowOff>
    </xdr:from>
    <xdr:to>
      <xdr:col>11</xdr:col>
      <xdr:colOff>523875</xdr:colOff>
      <xdr:row>37</xdr:row>
      <xdr:rowOff>66675</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2219325</xdr:colOff>
      <xdr:row>4</xdr:row>
      <xdr:rowOff>180975</xdr:rowOff>
    </xdr:from>
    <xdr:to>
      <xdr:col>8</xdr:col>
      <xdr:colOff>257175</xdr:colOff>
      <xdr:row>41</xdr:row>
      <xdr:rowOff>132160</xdr:rowOff>
    </xdr:to>
    <xdr:grpSp>
      <xdr:nvGrpSpPr>
        <xdr:cNvPr id="5" name="Group 4">
          <a:extLst>
            <a:ext uri="{FF2B5EF4-FFF2-40B4-BE49-F238E27FC236}">
              <a16:creationId xmlns:a16="http://schemas.microsoft.com/office/drawing/2014/main" id="{00000000-0008-0000-0300-000005000000}"/>
            </a:ext>
          </a:extLst>
        </xdr:cNvPr>
        <xdr:cNvGrpSpPr/>
      </xdr:nvGrpSpPr>
      <xdr:grpSpPr>
        <a:xfrm>
          <a:off x="2219325" y="942975"/>
          <a:ext cx="5172075" cy="6999685"/>
          <a:chOff x="2809875" y="1171575"/>
          <a:chExt cx="5172075" cy="6999685"/>
        </a:xfrm>
      </xdr:grpSpPr>
      <xdr:pic>
        <xdr:nvPicPr>
          <xdr:cNvPr id="2" name="Pictur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a:srcRect/>
          <a:stretch>
            <a:fillRect/>
          </a:stretch>
        </xdr:blipFill>
        <xdr:spPr>
          <a:xfrm>
            <a:off x="2809875" y="1171575"/>
            <a:ext cx="5156835" cy="3651053"/>
          </a:xfrm>
          <a:prstGeom prst="rect">
            <a:avLst/>
          </a:prstGeom>
          <a:noFill/>
          <a:ln>
            <a:noFill/>
            <a:prstDash/>
          </a:ln>
        </xdr:spPr>
      </xdr:pic>
      <xdr:pic>
        <xdr:nvPicPr>
          <xdr:cNvPr id="4" name="Picture 3">
            <a:extLst>
              <a:ext uri="{FF2B5EF4-FFF2-40B4-BE49-F238E27FC236}">
                <a16:creationId xmlns:a16="http://schemas.microsoft.com/office/drawing/2014/main" id="{00000000-0008-0000-0300-000004000000}"/>
              </a:ext>
              <a:ext uri="{147F2762-F138-4A5C-976F-8EAC2B608ADB}">
                <a16:predDERef xmlns:a16="http://schemas.microsoft.com/office/drawing/2014/main" pred="{BD2413BF-83E3-465D-91EA-609887055B45}"/>
              </a:ext>
            </a:extLst>
          </xdr:cNvPr>
          <xdr:cNvPicPr/>
        </xdr:nvPicPr>
        <xdr:blipFill>
          <a:blip xmlns:r="http://schemas.openxmlformats.org/officeDocument/2006/relationships" r:embed="rId2"/>
          <a:srcRect/>
          <a:stretch>
            <a:fillRect/>
          </a:stretch>
        </xdr:blipFill>
        <xdr:spPr>
          <a:xfrm>
            <a:off x="2952750" y="4953000"/>
            <a:ext cx="5029200" cy="3218260"/>
          </a:xfrm>
          <a:prstGeom prst="rect">
            <a:avLst/>
          </a:prstGeom>
          <a:noFill/>
          <a:ln>
            <a:noFill/>
            <a:prstDash/>
          </a:ln>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mailto:peder.jensen@eea.europa.eu" TargetMode="External"/><Relationship Id="rId1" Type="http://schemas.openxmlformats.org/officeDocument/2006/relationships/hyperlink" Target="mailto:peder.jensen@eea.europa.eu"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53"/>
  <sheetViews>
    <sheetView zoomScaleNormal="100" zoomScaleSheetLayoutView="100" workbookViewId="0">
      <selection activeCell="E17" sqref="E17:H17"/>
    </sheetView>
  </sheetViews>
  <sheetFormatPr defaultColWidth="9.140625" defaultRowHeight="15" x14ac:dyDescent="0.25"/>
  <cols>
    <col min="1" max="2" width="2.7109375" customWidth="1"/>
    <col min="3" max="3" width="60.7109375" customWidth="1"/>
    <col min="4" max="4" width="2.7109375" customWidth="1"/>
    <col min="5" max="5" width="20.7109375" customWidth="1"/>
    <col min="6" max="7" width="10.7109375" customWidth="1"/>
    <col min="8" max="8" width="20.7109375" customWidth="1"/>
    <col min="9" max="9" width="2.7109375" customWidth="1"/>
  </cols>
  <sheetData>
    <row r="1" spans="1:9" s="2" customFormat="1" ht="15" customHeight="1" x14ac:dyDescent="0.25">
      <c r="A1" s="26"/>
      <c r="B1" s="27"/>
      <c r="C1" s="27"/>
      <c r="D1" s="27"/>
      <c r="E1" s="27"/>
      <c r="F1" s="27"/>
      <c r="G1" s="27"/>
      <c r="H1" s="27"/>
      <c r="I1" s="28"/>
    </row>
    <row r="2" spans="1:9" ht="15" customHeight="1" x14ac:dyDescent="0.25">
      <c r="A2" s="29"/>
      <c r="B2" s="6"/>
      <c r="C2" s="6"/>
      <c r="D2" s="6"/>
      <c r="E2" s="6"/>
      <c r="F2" s="6"/>
      <c r="G2" s="6"/>
      <c r="H2" s="25" t="s">
        <v>21</v>
      </c>
      <c r="I2" s="30"/>
    </row>
    <row r="3" spans="1:9" ht="15" customHeight="1" x14ac:dyDescent="0.25">
      <c r="A3" s="31"/>
      <c r="B3" s="49" t="s">
        <v>36</v>
      </c>
      <c r="C3" s="50"/>
      <c r="D3" s="50"/>
      <c r="E3" s="50"/>
      <c r="F3" s="50"/>
      <c r="G3" s="50"/>
      <c r="H3" s="51"/>
      <c r="I3" s="30"/>
    </row>
    <row r="4" spans="1:9" ht="15" customHeight="1" x14ac:dyDescent="0.25">
      <c r="A4" s="31"/>
      <c r="B4" s="52"/>
      <c r="C4" s="53"/>
      <c r="D4" s="53"/>
      <c r="E4" s="53"/>
      <c r="F4" s="53"/>
      <c r="G4" s="53"/>
      <c r="H4" s="54"/>
      <c r="I4" s="30"/>
    </row>
    <row r="5" spans="1:9" s="17" customFormat="1" ht="15" customHeight="1" x14ac:dyDescent="0.25">
      <c r="A5" s="31"/>
      <c r="B5" s="1"/>
      <c r="C5" s="1"/>
      <c r="D5" s="1"/>
      <c r="E5" s="1"/>
      <c r="F5" s="1"/>
      <c r="G5" s="1"/>
      <c r="H5" s="1"/>
      <c r="I5" s="30"/>
    </row>
    <row r="6" spans="1:9" s="17" customFormat="1" ht="15" customHeight="1" x14ac:dyDescent="0.25">
      <c r="A6" s="31"/>
      <c r="B6" s="1"/>
      <c r="C6" s="1"/>
      <c r="D6" s="1"/>
      <c r="E6" s="1"/>
      <c r="F6" s="1"/>
      <c r="G6" s="1"/>
      <c r="H6" s="1"/>
      <c r="I6" s="30"/>
    </row>
    <row r="7" spans="1:9" s="17" customFormat="1" ht="15" customHeight="1" x14ac:dyDescent="0.25">
      <c r="A7" s="31"/>
      <c r="B7" s="1"/>
      <c r="C7" s="1" t="s">
        <v>8</v>
      </c>
      <c r="D7" s="1"/>
      <c r="E7" s="1"/>
      <c r="F7" s="1"/>
      <c r="G7" s="1"/>
      <c r="H7" s="1"/>
      <c r="I7" s="30"/>
    </row>
    <row r="8" spans="1:9" s="17" customFormat="1" ht="15" customHeight="1" x14ac:dyDescent="0.25">
      <c r="A8" s="31"/>
      <c r="B8" s="1"/>
      <c r="C8" s="1"/>
      <c r="D8" s="1"/>
      <c r="E8" s="1"/>
      <c r="F8" s="1"/>
      <c r="G8" s="1"/>
      <c r="H8" s="1"/>
      <c r="I8" s="30"/>
    </row>
    <row r="9" spans="1:9" s="17" customFormat="1" ht="15" customHeight="1" x14ac:dyDescent="0.25">
      <c r="A9" s="31"/>
      <c r="B9" s="1"/>
      <c r="C9" s="1"/>
      <c r="D9" s="1"/>
      <c r="E9" s="1"/>
      <c r="F9" s="1"/>
      <c r="G9" s="1"/>
      <c r="H9" s="1"/>
      <c r="I9" s="30"/>
    </row>
    <row r="10" spans="1:9" s="2" customFormat="1" ht="15" customHeight="1" x14ac:dyDescent="0.25">
      <c r="A10" s="31"/>
      <c r="B10" s="48" t="s">
        <v>22</v>
      </c>
      <c r="C10" s="48"/>
      <c r="D10" s="48"/>
      <c r="E10" s="48"/>
      <c r="F10" s="48"/>
      <c r="G10" s="48"/>
      <c r="H10" s="48"/>
      <c r="I10" s="30"/>
    </row>
    <row r="11" spans="1:9" ht="30" customHeight="1" x14ac:dyDescent="0.25">
      <c r="A11" s="31"/>
      <c r="B11" s="19"/>
      <c r="C11" s="1" t="s">
        <v>10</v>
      </c>
      <c r="D11" s="20"/>
      <c r="E11" s="46" t="s">
        <v>278</v>
      </c>
      <c r="F11" s="46"/>
      <c r="G11" s="46"/>
      <c r="H11" s="46"/>
      <c r="I11" s="30"/>
    </row>
    <row r="12" spans="1:9" ht="39.950000000000003" customHeight="1" x14ac:dyDescent="0.25">
      <c r="A12" s="31"/>
      <c r="B12" s="19"/>
      <c r="C12" s="20" t="s">
        <v>5</v>
      </c>
      <c r="D12" s="20"/>
      <c r="E12" s="55" t="s">
        <v>44</v>
      </c>
      <c r="F12" s="56"/>
      <c r="G12" s="56"/>
      <c r="H12" s="56"/>
      <c r="I12" s="30"/>
    </row>
    <row r="13" spans="1:9" ht="30" customHeight="1" x14ac:dyDescent="0.25">
      <c r="A13" s="31"/>
      <c r="B13" s="19"/>
      <c r="C13" s="20" t="s">
        <v>17</v>
      </c>
      <c r="D13" s="20"/>
      <c r="E13" s="46" t="s">
        <v>44</v>
      </c>
      <c r="F13" s="46"/>
      <c r="G13" s="46"/>
      <c r="H13" s="46"/>
      <c r="I13" s="30"/>
    </row>
    <row r="14" spans="1:9" ht="30" customHeight="1" x14ac:dyDescent="0.25">
      <c r="A14" s="31"/>
      <c r="B14" s="19"/>
      <c r="C14" s="20" t="s">
        <v>6</v>
      </c>
      <c r="D14" s="20"/>
      <c r="E14" s="46" t="s">
        <v>278</v>
      </c>
      <c r="F14" s="46"/>
      <c r="G14" s="46"/>
      <c r="H14" s="46"/>
      <c r="I14" s="30"/>
    </row>
    <row r="15" spans="1:9" ht="30" customHeight="1" x14ac:dyDescent="0.25">
      <c r="A15" s="31"/>
      <c r="B15" s="19"/>
      <c r="C15" s="20" t="s">
        <v>18</v>
      </c>
      <c r="D15" s="20"/>
      <c r="E15" s="46" t="s">
        <v>52</v>
      </c>
      <c r="F15" s="46"/>
      <c r="G15" s="46"/>
      <c r="H15" s="46"/>
      <c r="I15" s="30"/>
    </row>
    <row r="16" spans="1:9" ht="30" customHeight="1" x14ac:dyDescent="0.25">
      <c r="A16" s="31"/>
      <c r="B16" s="19"/>
      <c r="C16" s="20" t="s">
        <v>1</v>
      </c>
      <c r="D16" s="20"/>
      <c r="E16" s="46"/>
      <c r="F16" s="46"/>
      <c r="G16" s="46"/>
      <c r="H16" s="46"/>
      <c r="I16" s="30"/>
    </row>
    <row r="17" spans="1:9" ht="30" customHeight="1" x14ac:dyDescent="0.25">
      <c r="A17" s="31"/>
      <c r="B17" s="19"/>
      <c r="C17" s="20" t="s">
        <v>9</v>
      </c>
      <c r="D17" s="20"/>
      <c r="E17" s="46" t="s">
        <v>279</v>
      </c>
      <c r="F17" s="46"/>
      <c r="G17" s="46"/>
      <c r="H17" s="46"/>
      <c r="I17" s="30"/>
    </row>
    <row r="18" spans="1:9" ht="39.950000000000003" customHeight="1" x14ac:dyDescent="0.25">
      <c r="A18" s="31"/>
      <c r="B18" s="19"/>
      <c r="C18" s="20" t="s">
        <v>11</v>
      </c>
      <c r="D18" s="20"/>
      <c r="E18" s="46" t="s">
        <v>53</v>
      </c>
      <c r="F18" s="46"/>
      <c r="G18" s="46"/>
      <c r="H18" s="46"/>
      <c r="I18" s="30"/>
    </row>
    <row r="19" spans="1:9" s="2" customFormat="1" ht="15" customHeight="1" x14ac:dyDescent="0.25">
      <c r="A19" s="31"/>
      <c r="B19" s="19"/>
      <c r="C19" s="20"/>
      <c r="D19" s="20"/>
      <c r="E19" s="20"/>
      <c r="F19" s="20"/>
      <c r="G19" s="20"/>
      <c r="H19" s="20"/>
      <c r="I19" s="30"/>
    </row>
    <row r="20" spans="1:9" ht="30" customHeight="1" x14ac:dyDescent="0.25">
      <c r="A20" s="31"/>
      <c r="B20" s="19"/>
      <c r="C20" s="20" t="s">
        <v>12</v>
      </c>
      <c r="D20" s="20"/>
      <c r="E20" s="46" t="s">
        <v>54</v>
      </c>
      <c r="F20" s="46"/>
      <c r="G20" s="46"/>
      <c r="H20" s="46"/>
      <c r="I20" s="30"/>
    </row>
    <row r="21" spans="1:9" s="2" customFormat="1" ht="30" customHeight="1" x14ac:dyDescent="0.25">
      <c r="A21" s="31"/>
      <c r="B21" s="19"/>
      <c r="C21" s="1" t="s">
        <v>38</v>
      </c>
      <c r="D21" s="20"/>
      <c r="E21" s="46" t="s">
        <v>276</v>
      </c>
      <c r="F21" s="46"/>
      <c r="G21" s="46"/>
      <c r="H21" s="46"/>
      <c r="I21" s="30"/>
    </row>
    <row r="22" spans="1:9" s="2" customFormat="1" ht="30" customHeight="1" x14ac:dyDescent="0.25">
      <c r="A22" s="31"/>
      <c r="B22" s="19"/>
      <c r="C22" s="1" t="s">
        <v>7</v>
      </c>
      <c r="D22" s="20"/>
      <c r="E22" s="47" t="s">
        <v>45</v>
      </c>
      <c r="F22" s="47"/>
      <c r="G22" s="47" t="s">
        <v>275</v>
      </c>
      <c r="H22" s="47"/>
      <c r="I22" s="30"/>
    </row>
    <row r="23" spans="1:9" ht="30" customHeight="1" x14ac:dyDescent="0.25">
      <c r="A23" s="31"/>
      <c r="B23" s="19"/>
      <c r="C23" s="20" t="s">
        <v>13</v>
      </c>
      <c r="D23" s="20"/>
      <c r="E23" s="47" t="s">
        <v>46</v>
      </c>
      <c r="F23" s="47"/>
      <c r="G23" s="61" t="s">
        <v>47</v>
      </c>
      <c r="H23" s="47"/>
      <c r="I23" s="30"/>
    </row>
    <row r="24" spans="1:9" s="2" customFormat="1" ht="30" customHeight="1" x14ac:dyDescent="0.25">
      <c r="A24" s="31"/>
      <c r="B24" s="19"/>
      <c r="C24" s="20" t="s">
        <v>14</v>
      </c>
      <c r="D24" s="20"/>
      <c r="E24" s="47" t="s">
        <v>2</v>
      </c>
      <c r="F24" s="47"/>
      <c r="G24" s="47" t="s">
        <v>3</v>
      </c>
      <c r="H24" s="47"/>
      <c r="I24" s="30"/>
    </row>
    <row r="25" spans="1:9" ht="30" customHeight="1" x14ac:dyDescent="0.25">
      <c r="A25" s="31"/>
      <c r="B25" s="19"/>
      <c r="C25" s="20" t="s">
        <v>15</v>
      </c>
      <c r="D25" s="20"/>
      <c r="E25" s="18" t="s">
        <v>2</v>
      </c>
      <c r="F25" s="47" t="s">
        <v>3</v>
      </c>
      <c r="G25" s="47"/>
      <c r="H25" s="18" t="s">
        <v>4</v>
      </c>
      <c r="I25" s="30"/>
    </row>
    <row r="26" spans="1:9" s="2" customFormat="1" ht="15" customHeight="1" x14ac:dyDescent="0.25">
      <c r="A26" s="31"/>
      <c r="B26" s="19"/>
      <c r="C26" s="20"/>
      <c r="D26" s="20"/>
      <c r="E26" s="20"/>
      <c r="F26" s="20"/>
      <c r="G26" s="20"/>
      <c r="H26" s="20"/>
      <c r="I26" s="30"/>
    </row>
    <row r="27" spans="1:9" ht="15" customHeight="1" x14ac:dyDescent="0.25">
      <c r="A27" s="31"/>
      <c r="B27" s="48" t="s">
        <v>23</v>
      </c>
      <c r="C27" s="48"/>
      <c r="D27" s="48"/>
      <c r="E27" s="48"/>
      <c r="F27" s="48"/>
      <c r="G27" s="48"/>
      <c r="H27" s="48"/>
      <c r="I27" s="30"/>
    </row>
    <row r="28" spans="1:9" ht="15" customHeight="1" x14ac:dyDescent="0.25">
      <c r="A28" s="31"/>
      <c r="B28" s="62" t="s">
        <v>26</v>
      </c>
      <c r="C28" s="63"/>
      <c r="D28" s="63"/>
      <c r="E28" s="63"/>
      <c r="F28" s="63"/>
      <c r="G28" s="63"/>
      <c r="H28" s="63"/>
      <c r="I28" s="30"/>
    </row>
    <row r="29" spans="1:9" ht="15" customHeight="1" x14ac:dyDescent="0.25">
      <c r="A29" s="31"/>
      <c r="B29" s="19"/>
      <c r="C29" s="21"/>
      <c r="D29" s="20"/>
      <c r="E29" s="64" t="s">
        <v>48</v>
      </c>
      <c r="F29" s="64"/>
      <c r="G29" s="64"/>
      <c r="H29" s="64"/>
      <c r="I29" s="30"/>
    </row>
    <row r="30" spans="1:9" ht="15" customHeight="1" x14ac:dyDescent="0.25">
      <c r="A30" s="31"/>
      <c r="B30" s="19"/>
      <c r="C30" s="21"/>
      <c r="D30" s="21"/>
      <c r="E30" s="21"/>
      <c r="F30" s="35"/>
      <c r="G30" s="3" t="s">
        <v>0</v>
      </c>
      <c r="H30" s="6"/>
      <c r="I30" s="30"/>
    </row>
    <row r="31" spans="1:9" ht="15" customHeight="1" x14ac:dyDescent="0.25">
      <c r="A31" s="31"/>
      <c r="B31" s="19"/>
      <c r="C31" s="44" t="s">
        <v>27</v>
      </c>
      <c r="D31" s="44"/>
      <c r="E31" s="44"/>
      <c r="F31" s="45"/>
      <c r="G31" s="4" t="s">
        <v>49</v>
      </c>
      <c r="H31" s="6"/>
      <c r="I31" s="30"/>
    </row>
    <row r="32" spans="1:9" ht="15" customHeight="1" x14ac:dyDescent="0.25">
      <c r="A32" s="31"/>
      <c r="B32" s="19"/>
      <c r="C32" s="44" t="s">
        <v>31</v>
      </c>
      <c r="D32" s="44"/>
      <c r="E32" s="44"/>
      <c r="F32" s="45"/>
      <c r="G32" s="4" t="s">
        <v>49</v>
      </c>
      <c r="H32" s="6"/>
      <c r="I32" s="30"/>
    </row>
    <row r="33" spans="1:9" s="2" customFormat="1" ht="15" customHeight="1" x14ac:dyDescent="0.25">
      <c r="A33" s="31"/>
      <c r="B33" s="19"/>
      <c r="C33" s="44" t="s">
        <v>35</v>
      </c>
      <c r="D33" s="44"/>
      <c r="E33" s="44"/>
      <c r="F33" s="45"/>
      <c r="G33" s="4" t="s">
        <v>49</v>
      </c>
      <c r="H33" s="6"/>
      <c r="I33" s="30"/>
    </row>
    <row r="34" spans="1:9" s="2" customFormat="1" ht="15" customHeight="1" x14ac:dyDescent="0.25">
      <c r="A34" s="31"/>
      <c r="B34" s="19"/>
      <c r="C34" s="44" t="s">
        <v>28</v>
      </c>
      <c r="D34" s="44"/>
      <c r="E34" s="44"/>
      <c r="F34" s="45"/>
      <c r="G34" s="4" t="s">
        <v>49</v>
      </c>
      <c r="H34" s="6"/>
      <c r="I34" s="30"/>
    </row>
    <row r="35" spans="1:9" s="2" customFormat="1" ht="15" customHeight="1" x14ac:dyDescent="0.25">
      <c r="A35" s="31"/>
      <c r="B35" s="19"/>
      <c r="C35" s="44" t="s">
        <v>29</v>
      </c>
      <c r="D35" s="44"/>
      <c r="E35" s="44"/>
      <c r="F35" s="45"/>
      <c r="G35" s="4" t="s">
        <v>49</v>
      </c>
      <c r="H35" s="6"/>
      <c r="I35" s="30"/>
    </row>
    <row r="36" spans="1:9" s="2" customFormat="1" ht="15" customHeight="1" x14ac:dyDescent="0.25">
      <c r="A36" s="31"/>
      <c r="B36" s="19"/>
      <c r="C36" s="44" t="s">
        <v>30</v>
      </c>
      <c r="D36" s="44"/>
      <c r="E36" s="44"/>
      <c r="F36" s="45"/>
      <c r="G36" s="4" t="s">
        <v>49</v>
      </c>
      <c r="H36" s="7"/>
      <c r="I36" s="30"/>
    </row>
    <row r="37" spans="1:9" s="2" customFormat="1" ht="15" customHeight="1" x14ac:dyDescent="0.25">
      <c r="A37" s="31"/>
      <c r="B37" s="24"/>
      <c r="C37" s="22"/>
      <c r="D37" s="23"/>
      <c r="E37" s="23"/>
      <c r="F37" s="23"/>
      <c r="G37" s="4" t="s">
        <v>49</v>
      </c>
      <c r="H37" s="3"/>
      <c r="I37" s="30"/>
    </row>
    <row r="38" spans="1:9" s="2" customFormat="1" ht="15" customHeight="1" x14ac:dyDescent="0.25">
      <c r="A38" s="31"/>
      <c r="B38" s="48" t="s">
        <v>39</v>
      </c>
      <c r="C38" s="48"/>
      <c r="D38" s="48"/>
      <c r="E38" s="48"/>
      <c r="F38" s="48"/>
      <c r="G38" s="48"/>
      <c r="H38" s="48"/>
      <c r="I38" s="30"/>
    </row>
    <row r="39" spans="1:9" s="2" customFormat="1" ht="30" customHeight="1" x14ac:dyDescent="0.25">
      <c r="A39" s="31"/>
      <c r="B39" s="24"/>
      <c r="C39" s="36" t="s">
        <v>40</v>
      </c>
      <c r="D39" s="23"/>
      <c r="E39" s="46"/>
      <c r="F39" s="46"/>
      <c r="G39" s="46"/>
      <c r="H39" s="46"/>
      <c r="I39" s="30"/>
    </row>
    <row r="40" spans="1:9" s="2" customFormat="1" ht="30" customHeight="1" x14ac:dyDescent="0.25">
      <c r="A40" s="31"/>
      <c r="B40" s="24"/>
      <c r="C40" s="36" t="s">
        <v>41</v>
      </c>
      <c r="D40" s="23"/>
      <c r="E40" s="47" t="s">
        <v>2</v>
      </c>
      <c r="F40" s="47"/>
      <c r="G40" s="47" t="s">
        <v>3</v>
      </c>
      <c r="H40" s="47"/>
      <c r="I40" s="30"/>
    </row>
    <row r="41" spans="1:9" s="2" customFormat="1" ht="30" customHeight="1" x14ac:dyDescent="0.25">
      <c r="A41" s="31"/>
      <c r="B41" s="24"/>
      <c r="C41" s="36" t="s">
        <v>42</v>
      </c>
      <c r="D41" s="23"/>
      <c r="E41" s="46"/>
      <c r="F41" s="46"/>
      <c r="G41" s="46"/>
      <c r="H41" s="46"/>
      <c r="I41" s="30"/>
    </row>
    <row r="42" spans="1:9" s="2" customFormat="1" ht="30" customHeight="1" x14ac:dyDescent="0.25">
      <c r="A42" s="31"/>
      <c r="B42" s="24"/>
      <c r="C42" s="36" t="s">
        <v>43</v>
      </c>
      <c r="D42" s="23"/>
      <c r="E42" s="46"/>
      <c r="F42" s="46"/>
      <c r="G42" s="46"/>
      <c r="H42" s="46"/>
      <c r="I42" s="30"/>
    </row>
    <row r="43" spans="1:9" s="2" customFormat="1" ht="15" customHeight="1" x14ac:dyDescent="0.25">
      <c r="A43" s="31"/>
      <c r="B43" s="24"/>
      <c r="C43" s="22"/>
      <c r="D43" s="23"/>
      <c r="E43" s="23"/>
      <c r="F43" s="23"/>
      <c r="G43" s="23"/>
      <c r="H43" s="3"/>
      <c r="I43" s="30"/>
    </row>
    <row r="44" spans="1:9" ht="15" customHeight="1" x14ac:dyDescent="0.25">
      <c r="A44" s="31"/>
      <c r="B44" s="57" t="s">
        <v>24</v>
      </c>
      <c r="C44" s="58"/>
      <c r="D44" s="58"/>
      <c r="E44" s="58"/>
      <c r="F44" s="58"/>
      <c r="G44" s="58"/>
      <c r="H44" s="58"/>
      <c r="I44" s="30"/>
    </row>
    <row r="45" spans="1:9" ht="15" customHeight="1" x14ac:dyDescent="0.25">
      <c r="A45" s="31"/>
      <c r="B45" s="59" t="s">
        <v>25</v>
      </c>
      <c r="C45" s="59"/>
      <c r="D45" s="59"/>
      <c r="E45" s="59"/>
      <c r="F45" s="59"/>
      <c r="G45" s="59"/>
      <c r="H45" s="59"/>
      <c r="I45" s="30"/>
    </row>
    <row r="46" spans="1:9" ht="30" customHeight="1" x14ac:dyDescent="0.25">
      <c r="A46" s="29"/>
      <c r="B46" s="19"/>
      <c r="C46" s="20" t="s">
        <v>32</v>
      </c>
      <c r="D46" s="6"/>
      <c r="E46" s="46" t="s">
        <v>51</v>
      </c>
      <c r="F46" s="46"/>
      <c r="G46" s="46"/>
      <c r="H46" s="46"/>
      <c r="I46" s="30"/>
    </row>
    <row r="47" spans="1:9" ht="30" customHeight="1" x14ac:dyDescent="0.25">
      <c r="A47" s="31"/>
      <c r="B47" s="19"/>
      <c r="C47" s="20" t="s">
        <v>33</v>
      </c>
      <c r="D47" s="6"/>
      <c r="E47" s="46" t="s">
        <v>50</v>
      </c>
      <c r="F47" s="46"/>
      <c r="G47" s="46"/>
      <c r="H47" s="46"/>
      <c r="I47" s="30"/>
    </row>
    <row r="48" spans="1:9" s="2" customFormat="1" ht="30" customHeight="1" x14ac:dyDescent="0.25">
      <c r="A48" s="31"/>
      <c r="B48" s="19"/>
      <c r="C48" s="20" t="s">
        <v>19</v>
      </c>
      <c r="D48" s="6"/>
      <c r="E48" s="47" t="s">
        <v>46</v>
      </c>
      <c r="F48" s="47"/>
      <c r="G48" s="61" t="s">
        <v>47</v>
      </c>
      <c r="H48" s="47"/>
      <c r="I48" s="30"/>
    </row>
    <row r="49" spans="1:9" ht="30" customHeight="1" x14ac:dyDescent="0.25">
      <c r="A49" s="31"/>
      <c r="B49" s="19"/>
      <c r="C49" s="20" t="s">
        <v>37</v>
      </c>
      <c r="D49" s="6"/>
      <c r="E49" s="60"/>
      <c r="F49" s="46"/>
      <c r="G49" s="46"/>
      <c r="H49" s="46"/>
      <c r="I49" s="30"/>
    </row>
    <row r="50" spans="1:9" ht="30" customHeight="1" x14ac:dyDescent="0.25">
      <c r="A50" s="31"/>
      <c r="B50" s="19"/>
      <c r="C50" s="1" t="s">
        <v>16</v>
      </c>
      <c r="D50" s="6"/>
      <c r="E50" s="46"/>
      <c r="F50" s="46"/>
      <c r="G50" s="46"/>
      <c r="H50" s="46"/>
      <c r="I50" s="30"/>
    </row>
    <row r="51" spans="1:9" ht="120" customHeight="1" x14ac:dyDescent="0.25">
      <c r="A51" s="31"/>
      <c r="B51" s="19"/>
      <c r="C51" s="20" t="s">
        <v>34</v>
      </c>
      <c r="D51" s="6"/>
      <c r="E51" s="46" t="s">
        <v>51</v>
      </c>
      <c r="F51" s="46"/>
      <c r="G51" s="46"/>
      <c r="H51" s="46"/>
      <c r="I51" s="30"/>
    </row>
    <row r="52" spans="1:9" ht="80.099999999999994" customHeight="1" x14ac:dyDescent="0.25">
      <c r="A52" s="31"/>
      <c r="B52" s="5"/>
      <c r="C52" s="20" t="s">
        <v>20</v>
      </c>
      <c r="D52" s="6"/>
      <c r="E52" s="46" t="s">
        <v>51</v>
      </c>
      <c r="F52" s="46"/>
      <c r="G52" s="46"/>
      <c r="H52" s="46"/>
      <c r="I52" s="30"/>
    </row>
    <row r="53" spans="1:9" s="2" customFormat="1" ht="15" customHeight="1" thickBot="1" x14ac:dyDescent="0.3">
      <c r="A53" s="32"/>
      <c r="B53" s="33"/>
      <c r="C53" s="33"/>
      <c r="D53" s="33"/>
      <c r="E53" s="33"/>
      <c r="F53" s="33"/>
      <c r="G53" s="33"/>
      <c r="H53" s="33"/>
      <c r="I53" s="34"/>
    </row>
  </sheetData>
  <mergeCells count="44">
    <mergeCell ref="F25:G25"/>
    <mergeCell ref="E16:H16"/>
    <mergeCell ref="B28:H28"/>
    <mergeCell ref="E29:H29"/>
    <mergeCell ref="E18:H18"/>
    <mergeCell ref="E24:F24"/>
    <mergeCell ref="E21:H21"/>
    <mergeCell ref="E23:F23"/>
    <mergeCell ref="G23:H23"/>
    <mergeCell ref="E22:F22"/>
    <mergeCell ref="G22:H22"/>
    <mergeCell ref="B27:H27"/>
    <mergeCell ref="E52:H52"/>
    <mergeCell ref="B44:H44"/>
    <mergeCell ref="B45:H45"/>
    <mergeCell ref="E46:H46"/>
    <mergeCell ref="E47:H47"/>
    <mergeCell ref="E49:H49"/>
    <mergeCell ref="E48:F48"/>
    <mergeCell ref="G48:H48"/>
    <mergeCell ref="E50:H50"/>
    <mergeCell ref="E51:H51"/>
    <mergeCell ref="B3:H4"/>
    <mergeCell ref="G24:H24"/>
    <mergeCell ref="E17:H17"/>
    <mergeCell ref="E11:H11"/>
    <mergeCell ref="E12:H12"/>
    <mergeCell ref="E13:H13"/>
    <mergeCell ref="E14:H14"/>
    <mergeCell ref="B10:H10"/>
    <mergeCell ref="E15:H15"/>
    <mergeCell ref="E20:H20"/>
    <mergeCell ref="C31:F31"/>
    <mergeCell ref="C32:F32"/>
    <mergeCell ref="C33:F33"/>
    <mergeCell ref="E41:H41"/>
    <mergeCell ref="E42:H42"/>
    <mergeCell ref="C34:F34"/>
    <mergeCell ref="C35:F35"/>
    <mergeCell ref="C36:F36"/>
    <mergeCell ref="G40:H40"/>
    <mergeCell ref="B38:H38"/>
    <mergeCell ref="E39:H39"/>
    <mergeCell ref="E40:F40"/>
  </mergeCells>
  <hyperlinks>
    <hyperlink ref="G23" r:id="rId1" xr:uid="{A00F0130-81D0-490A-AB3A-B6DFE5A2A52F}"/>
    <hyperlink ref="G48" r:id="rId2" xr:uid="{4FDC232B-EA67-460A-AE1F-C3966369B93A}"/>
  </hyperlinks>
  <pageMargins left="0.70866141732283472" right="0.70866141732283472" top="0.74803149606299213" bottom="0.74803149606299213" header="0.31496062992125984" footer="0.31496062992125984"/>
  <pageSetup paperSize="8" scale="83"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2049" r:id="rId6" name="Check Box 1">
              <controlPr defaultSize="0" autoFill="0" autoLine="0" autoPict="0">
                <anchor moveWithCells="1">
                  <from>
                    <xdr:col>2</xdr:col>
                    <xdr:colOff>1914525</xdr:colOff>
                    <xdr:row>5</xdr:row>
                    <xdr:rowOff>161925</xdr:rowOff>
                  </from>
                  <to>
                    <xdr:col>2</xdr:col>
                    <xdr:colOff>2676525</xdr:colOff>
                    <xdr:row>7</xdr:row>
                    <xdr:rowOff>66675</xdr:rowOff>
                  </to>
                </anchor>
              </controlPr>
            </control>
          </mc:Choice>
        </mc:AlternateContent>
        <mc:AlternateContent xmlns:mc="http://schemas.openxmlformats.org/markup-compatibility/2006">
          <mc:Choice Requires="x14">
            <control shapeId="2050" r:id="rId7" name="Check Box 2">
              <controlPr defaultSize="0" autoFill="0" autoLine="0" autoPict="0">
                <anchor moveWithCells="1">
                  <from>
                    <xdr:col>2</xdr:col>
                    <xdr:colOff>1914525</xdr:colOff>
                    <xdr:row>4</xdr:row>
                    <xdr:rowOff>152400</xdr:rowOff>
                  </from>
                  <to>
                    <xdr:col>2</xdr:col>
                    <xdr:colOff>3048000</xdr:colOff>
                    <xdr:row>6</xdr:row>
                    <xdr:rowOff>66675</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from>
                    <xdr:col>2</xdr:col>
                    <xdr:colOff>1914525</xdr:colOff>
                    <xdr:row>6</xdr:row>
                    <xdr:rowOff>161925</xdr:rowOff>
                  </from>
                  <to>
                    <xdr:col>2</xdr:col>
                    <xdr:colOff>3067050</xdr:colOff>
                    <xdr:row>8</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2:R214"/>
  <sheetViews>
    <sheetView workbookViewId="0">
      <selection activeCell="B11" sqref="B11"/>
    </sheetView>
  </sheetViews>
  <sheetFormatPr defaultColWidth="9.140625" defaultRowHeight="15" x14ac:dyDescent="0.25"/>
  <cols>
    <col min="1" max="1" width="8.5703125" style="2" bestFit="1" customWidth="1"/>
    <col min="2" max="2" width="30.28515625" style="2" bestFit="1" customWidth="1"/>
    <col min="3" max="3" width="24.140625" style="2" bestFit="1" customWidth="1"/>
    <col min="4" max="5" width="9.140625" style="2"/>
    <col min="6" max="6" width="30.42578125" style="2" customWidth="1"/>
    <col min="7" max="11" width="9.140625" style="2"/>
    <col min="12" max="12" width="5.5703125" style="2" bestFit="1" customWidth="1"/>
    <col min="13" max="13" width="19.7109375" style="2" bestFit="1" customWidth="1"/>
    <col min="14" max="14" width="13.5703125" style="2" bestFit="1" customWidth="1"/>
    <col min="15" max="15" width="19.7109375" style="2" bestFit="1" customWidth="1"/>
    <col min="16" max="16" width="13.5703125" style="2" bestFit="1" customWidth="1"/>
    <col min="17" max="16384" width="9.140625" style="2"/>
  </cols>
  <sheetData>
    <row r="2" spans="1:18" s="7" customFormat="1" ht="63.75" x14ac:dyDescent="0.25">
      <c r="A2" s="37" t="s">
        <v>55</v>
      </c>
      <c r="B2" s="37" t="s">
        <v>56</v>
      </c>
      <c r="C2" s="37" t="s">
        <v>57</v>
      </c>
      <c r="D2" s="2"/>
      <c r="E2" s="2"/>
      <c r="F2" s="38" t="s">
        <v>277</v>
      </c>
      <c r="G2" s="8"/>
      <c r="H2" s="8"/>
      <c r="I2" s="8"/>
      <c r="J2" s="8"/>
      <c r="K2" s="8"/>
      <c r="L2" s="8"/>
      <c r="M2" s="8"/>
    </row>
    <row r="3" spans="1:18" s="7" customFormat="1" ht="15.75" x14ac:dyDescent="0.25">
      <c r="A3" s="37" t="s">
        <v>58</v>
      </c>
      <c r="B3" s="37">
        <v>0</v>
      </c>
      <c r="C3" s="37">
        <v>0</v>
      </c>
      <c r="D3" s="2"/>
      <c r="E3" s="2"/>
      <c r="F3" s="8"/>
      <c r="G3" s="8"/>
      <c r="H3" s="8"/>
      <c r="I3" s="8"/>
      <c r="J3" s="8"/>
      <c r="K3" s="8"/>
      <c r="L3" s="2"/>
      <c r="M3" s="2"/>
      <c r="N3" s="2"/>
      <c r="O3" s="2"/>
      <c r="P3" s="2"/>
      <c r="Q3" s="2"/>
      <c r="R3" s="2"/>
    </row>
    <row r="4" spans="1:18" s="7" customFormat="1" ht="15.75" x14ac:dyDescent="0.25">
      <c r="A4" s="37" t="s">
        <v>59</v>
      </c>
      <c r="B4" s="37">
        <v>0</v>
      </c>
      <c r="C4" s="37">
        <v>0</v>
      </c>
      <c r="D4" s="2"/>
      <c r="E4" s="2"/>
      <c r="F4" s="8"/>
      <c r="G4" s="8"/>
      <c r="H4" s="8"/>
      <c r="I4" s="8"/>
      <c r="J4" s="8"/>
      <c r="K4" s="8"/>
      <c r="L4" s="2"/>
      <c r="M4" s="65" t="s">
        <v>270</v>
      </c>
      <c r="N4" s="65"/>
      <c r="O4" s="65" t="s">
        <v>271</v>
      </c>
      <c r="P4" s="65"/>
      <c r="Q4" s="2"/>
      <c r="R4" s="2"/>
    </row>
    <row r="5" spans="1:18" s="7" customFormat="1" ht="15.75" x14ac:dyDescent="0.25">
      <c r="A5" s="37" t="s">
        <v>60</v>
      </c>
      <c r="B5" s="37">
        <v>0</v>
      </c>
      <c r="C5" s="37">
        <v>0</v>
      </c>
      <c r="D5" s="2"/>
      <c r="E5" s="2"/>
      <c r="F5" s="8"/>
      <c r="G5" s="8"/>
      <c r="H5" s="8"/>
      <c r="I5" s="8"/>
      <c r="J5" s="8"/>
      <c r="K5" s="8"/>
      <c r="L5" s="37" t="s">
        <v>272</v>
      </c>
      <c r="M5" s="37" t="s">
        <v>273</v>
      </c>
      <c r="N5" s="37" t="s">
        <v>274</v>
      </c>
      <c r="O5" s="37" t="s">
        <v>273</v>
      </c>
      <c r="P5" s="37" t="s">
        <v>274</v>
      </c>
      <c r="Q5" s="2"/>
      <c r="R5" s="2"/>
    </row>
    <row r="6" spans="1:18" s="7" customFormat="1" ht="15.75" x14ac:dyDescent="0.25">
      <c r="A6" s="37" t="s">
        <v>61</v>
      </c>
      <c r="B6" s="37">
        <v>0</v>
      </c>
      <c r="C6" s="37">
        <v>0</v>
      </c>
      <c r="D6" s="2"/>
      <c r="E6" s="2"/>
      <c r="F6" s="8"/>
      <c r="G6" s="8"/>
      <c r="H6" s="8"/>
      <c r="I6" s="8"/>
      <c r="J6" s="8"/>
      <c r="K6" s="8"/>
      <c r="L6" s="37">
        <v>1999</v>
      </c>
      <c r="M6" s="37"/>
      <c r="N6" s="37"/>
      <c r="O6" s="37"/>
      <c r="P6" s="37">
        <v>32815</v>
      </c>
      <c r="Q6" s="37"/>
      <c r="R6" s="2"/>
    </row>
    <row r="7" spans="1:18" s="7" customFormat="1" ht="15.75" x14ac:dyDescent="0.25">
      <c r="A7" s="37" t="s">
        <v>62</v>
      </c>
      <c r="B7" s="37">
        <v>0</v>
      </c>
      <c r="C7" s="37">
        <v>0</v>
      </c>
      <c r="D7" s="2"/>
      <c r="E7" s="2"/>
      <c r="F7" s="8"/>
      <c r="G7" s="8"/>
      <c r="H7" s="8"/>
      <c r="I7" s="8"/>
      <c r="J7" s="8"/>
      <c r="K7" s="8"/>
      <c r="L7" s="37">
        <v>2000</v>
      </c>
      <c r="M7" s="37"/>
      <c r="N7" s="37"/>
      <c r="O7" s="37"/>
      <c r="P7" s="37">
        <v>40421</v>
      </c>
      <c r="Q7" s="37"/>
      <c r="R7" s="2"/>
    </row>
    <row r="8" spans="1:18" s="7" customFormat="1" ht="15.75" x14ac:dyDescent="0.25">
      <c r="A8" s="37" t="s">
        <v>63</v>
      </c>
      <c r="B8" s="37">
        <v>0</v>
      </c>
      <c r="C8" s="37">
        <v>0</v>
      </c>
      <c r="D8" s="2"/>
      <c r="E8" s="2"/>
      <c r="F8" s="8"/>
      <c r="G8" s="8"/>
      <c r="H8" s="8"/>
      <c r="I8" s="8"/>
      <c r="J8" s="8"/>
      <c r="K8" s="8"/>
      <c r="L8" s="37">
        <v>2001</v>
      </c>
      <c r="M8" s="37"/>
      <c r="N8" s="37"/>
      <c r="O8" s="37"/>
      <c r="P8" s="37">
        <v>47542</v>
      </c>
      <c r="Q8" s="37"/>
      <c r="R8" s="2"/>
    </row>
    <row r="9" spans="1:18" s="7" customFormat="1" ht="15.75" x14ac:dyDescent="0.25">
      <c r="A9" s="37" t="s">
        <v>64</v>
      </c>
      <c r="B9" s="37">
        <v>0</v>
      </c>
      <c r="C9" s="37">
        <v>0</v>
      </c>
      <c r="D9" s="2"/>
      <c r="E9" s="2"/>
      <c r="F9" s="8"/>
      <c r="G9" s="8"/>
      <c r="H9" s="8"/>
      <c r="I9" s="8"/>
      <c r="J9" s="8"/>
      <c r="K9" s="8"/>
      <c r="L9" s="37">
        <v>2002</v>
      </c>
      <c r="M9" s="37"/>
      <c r="N9" s="37"/>
      <c r="O9" s="37"/>
      <c r="P9" s="37">
        <v>49217</v>
      </c>
      <c r="Q9" s="37"/>
      <c r="R9" s="2"/>
    </row>
    <row r="10" spans="1:18" s="7" customFormat="1" ht="15.75" x14ac:dyDescent="0.25">
      <c r="A10" s="37" t="s">
        <v>65</v>
      </c>
      <c r="B10" s="37">
        <v>0</v>
      </c>
      <c r="C10" s="37">
        <v>0</v>
      </c>
      <c r="D10" s="2"/>
      <c r="E10" s="2"/>
      <c r="F10" s="8"/>
      <c r="G10" s="8"/>
      <c r="H10" s="8"/>
      <c r="I10" s="8"/>
      <c r="J10" s="8"/>
      <c r="K10" s="8"/>
      <c r="L10" s="37">
        <v>2003</v>
      </c>
      <c r="M10" s="37"/>
      <c r="N10" s="37"/>
      <c r="O10" s="37"/>
      <c r="P10" s="37">
        <v>58711</v>
      </c>
      <c r="Q10" s="37"/>
      <c r="R10" s="2"/>
    </row>
    <row r="11" spans="1:18" s="7" customFormat="1" ht="15.75" x14ac:dyDescent="0.25">
      <c r="A11" s="37" t="s">
        <v>66</v>
      </c>
      <c r="B11" s="37">
        <v>0</v>
      </c>
      <c r="C11" s="37">
        <v>0</v>
      </c>
      <c r="D11" s="2"/>
      <c r="E11" s="2"/>
      <c r="F11" s="8"/>
      <c r="G11" s="8"/>
      <c r="H11" s="8"/>
      <c r="I11" s="8"/>
      <c r="J11" s="8"/>
      <c r="K11" s="8"/>
      <c r="L11" s="37">
        <v>2004</v>
      </c>
      <c r="M11" s="37">
        <v>0</v>
      </c>
      <c r="N11" s="37">
        <v>0</v>
      </c>
      <c r="O11" s="37"/>
      <c r="P11" s="37">
        <v>75406</v>
      </c>
      <c r="Q11" s="37"/>
      <c r="R11" s="2"/>
    </row>
    <row r="12" spans="1:18" s="7" customFormat="1" ht="15.75" x14ac:dyDescent="0.25">
      <c r="A12" s="37" t="s">
        <v>67</v>
      </c>
      <c r="B12" s="37">
        <v>0</v>
      </c>
      <c r="C12" s="37">
        <v>0</v>
      </c>
      <c r="D12" s="2"/>
      <c r="E12" s="2"/>
      <c r="F12" s="8"/>
      <c r="G12" s="8"/>
      <c r="H12" s="8"/>
      <c r="I12" s="8"/>
      <c r="J12" s="8"/>
      <c r="K12" s="8"/>
      <c r="L12" s="37">
        <v>2005</v>
      </c>
      <c r="M12" s="37">
        <v>0.16666666999999999</v>
      </c>
      <c r="N12" s="37">
        <v>0.83333332999999998</v>
      </c>
      <c r="O12" s="37"/>
      <c r="P12" s="37">
        <v>77280</v>
      </c>
      <c r="Q12" s="37"/>
      <c r="R12" s="2"/>
    </row>
    <row r="13" spans="1:18" s="7" customFormat="1" ht="15.75" x14ac:dyDescent="0.25">
      <c r="A13" s="37" t="s">
        <v>68</v>
      </c>
      <c r="B13" s="37">
        <v>0</v>
      </c>
      <c r="C13" s="37">
        <v>0</v>
      </c>
      <c r="D13" s="2"/>
      <c r="E13" s="2"/>
      <c r="F13" s="8"/>
      <c r="G13" s="8"/>
      <c r="H13" s="8"/>
      <c r="I13" s="8"/>
      <c r="J13" s="8"/>
      <c r="K13" s="8"/>
      <c r="L13" s="37">
        <v>2006</v>
      </c>
      <c r="M13" s="37">
        <v>0.25</v>
      </c>
      <c r="N13" s="37">
        <v>3.3333333299999999</v>
      </c>
      <c r="O13" s="37"/>
      <c r="P13" s="37">
        <v>88493</v>
      </c>
      <c r="Q13" s="37"/>
      <c r="R13" s="2"/>
    </row>
    <row r="14" spans="1:18" s="7" customFormat="1" ht="15.75" x14ac:dyDescent="0.25">
      <c r="A14" s="37" t="s">
        <v>69</v>
      </c>
      <c r="B14" s="37">
        <v>0</v>
      </c>
      <c r="C14" s="37">
        <v>0</v>
      </c>
      <c r="D14" s="2"/>
      <c r="E14" s="2"/>
      <c r="F14" s="8"/>
      <c r="G14" s="8"/>
      <c r="H14" s="8"/>
      <c r="I14" s="8"/>
      <c r="J14" s="8"/>
      <c r="K14" s="8"/>
      <c r="L14" s="37">
        <v>2007</v>
      </c>
      <c r="M14" s="37">
        <v>0.25</v>
      </c>
      <c r="N14" s="37">
        <v>4.9166666699999997</v>
      </c>
      <c r="O14" s="37"/>
      <c r="P14" s="37">
        <v>101713</v>
      </c>
      <c r="Q14" s="37"/>
      <c r="R14" s="2"/>
    </row>
    <row r="15" spans="1:18" s="7" customFormat="1" ht="15.75" x14ac:dyDescent="0.25">
      <c r="A15" s="37" t="s">
        <v>70</v>
      </c>
      <c r="B15" s="37">
        <v>0</v>
      </c>
      <c r="C15" s="37">
        <v>0</v>
      </c>
      <c r="D15" s="2"/>
      <c r="E15" s="2"/>
      <c r="L15" s="37">
        <v>2008</v>
      </c>
      <c r="M15" s="37">
        <v>0.66666667000000002</v>
      </c>
      <c r="N15" s="37">
        <v>6.9166666699999997</v>
      </c>
      <c r="O15" s="37"/>
      <c r="P15" s="37">
        <v>124551</v>
      </c>
      <c r="Q15" s="37"/>
      <c r="R15" s="2"/>
    </row>
    <row r="16" spans="1:18" s="7" customFormat="1" ht="15.75" x14ac:dyDescent="0.25">
      <c r="A16" s="37" t="s">
        <v>71</v>
      </c>
      <c r="B16" s="37">
        <v>0</v>
      </c>
      <c r="C16" s="37">
        <v>0</v>
      </c>
      <c r="D16" s="2"/>
      <c r="E16" s="2"/>
      <c r="L16" s="37">
        <v>2009</v>
      </c>
      <c r="M16" s="37">
        <v>6.9166666699999997</v>
      </c>
      <c r="N16" s="37">
        <v>10.75</v>
      </c>
      <c r="O16" s="37"/>
      <c r="P16" s="37">
        <v>144286</v>
      </c>
      <c r="Q16" s="37"/>
      <c r="R16" s="2"/>
    </row>
    <row r="17" spans="1:17" ht="15.75" x14ac:dyDescent="0.25">
      <c r="A17" s="37" t="s">
        <v>72</v>
      </c>
      <c r="B17" s="37">
        <v>0</v>
      </c>
      <c r="C17" s="37">
        <v>0</v>
      </c>
      <c r="L17" s="37">
        <v>2010</v>
      </c>
      <c r="M17" s="37">
        <v>12.8333333</v>
      </c>
      <c r="N17" s="37">
        <v>15.0833333</v>
      </c>
      <c r="O17" s="37"/>
      <c r="P17" s="37">
        <v>163143</v>
      </c>
      <c r="Q17" s="37"/>
    </row>
    <row r="18" spans="1:17" ht="15.75" x14ac:dyDescent="0.25">
      <c r="A18" s="37" t="s">
        <v>73</v>
      </c>
      <c r="B18" s="37">
        <v>0</v>
      </c>
      <c r="C18" s="37">
        <v>0</v>
      </c>
      <c r="L18" s="37">
        <v>2011</v>
      </c>
      <c r="M18" s="37">
        <v>26.3333333</v>
      </c>
      <c r="N18" s="37">
        <v>23.4166667</v>
      </c>
      <c r="O18" s="37"/>
      <c r="P18" s="37">
        <v>200528</v>
      </c>
      <c r="Q18" s="37"/>
    </row>
    <row r="19" spans="1:17" ht="15.75" x14ac:dyDescent="0.25">
      <c r="A19" s="37" t="s">
        <v>74</v>
      </c>
      <c r="B19" s="37">
        <v>0</v>
      </c>
      <c r="C19" s="37">
        <v>2</v>
      </c>
      <c r="L19" s="37">
        <v>2012</v>
      </c>
      <c r="M19" s="37">
        <v>74.166666699999993</v>
      </c>
      <c r="N19" s="37">
        <v>37.9166667</v>
      </c>
      <c r="O19" s="37">
        <v>39964</v>
      </c>
      <c r="P19" s="37">
        <v>231931</v>
      </c>
    </row>
    <row r="20" spans="1:17" ht="15.75" x14ac:dyDescent="0.25">
      <c r="A20" s="37" t="s">
        <v>75</v>
      </c>
      <c r="B20" s="37">
        <v>0</v>
      </c>
      <c r="C20" s="37">
        <v>0</v>
      </c>
      <c r="L20" s="37">
        <v>2013</v>
      </c>
      <c r="M20" s="37">
        <v>156.41666699999999</v>
      </c>
      <c r="N20" s="37">
        <v>52.8333333</v>
      </c>
      <c r="O20" s="37">
        <v>187829</v>
      </c>
      <c r="P20" s="37">
        <v>280798</v>
      </c>
    </row>
    <row r="21" spans="1:17" ht="15.75" x14ac:dyDescent="0.25">
      <c r="A21" s="37" t="s">
        <v>76</v>
      </c>
      <c r="B21" s="37">
        <v>0</v>
      </c>
      <c r="C21" s="37">
        <v>0</v>
      </c>
      <c r="L21" s="37">
        <v>2014</v>
      </c>
      <c r="M21" s="37">
        <v>245.5</v>
      </c>
      <c r="N21" s="37">
        <v>66.416666699999993</v>
      </c>
      <c r="O21" s="37">
        <v>447593</v>
      </c>
      <c r="P21" s="37">
        <v>323831</v>
      </c>
    </row>
    <row r="22" spans="1:17" ht="15.75" x14ac:dyDescent="0.25">
      <c r="A22" s="37" t="s">
        <v>77</v>
      </c>
      <c r="B22" s="37">
        <v>0</v>
      </c>
      <c r="C22" s="37">
        <v>2</v>
      </c>
      <c r="L22" s="37">
        <v>2015</v>
      </c>
      <c r="M22" s="37">
        <v>320.41666700000002</v>
      </c>
      <c r="N22" s="37">
        <v>79.25</v>
      </c>
      <c r="O22" s="37">
        <v>667393</v>
      </c>
      <c r="P22" s="37">
        <v>384134</v>
      </c>
    </row>
    <row r="23" spans="1:17" ht="15.75" x14ac:dyDescent="0.25">
      <c r="A23" s="37" t="s">
        <v>78</v>
      </c>
      <c r="B23" s="37">
        <v>0</v>
      </c>
      <c r="C23" s="37">
        <v>0</v>
      </c>
      <c r="L23" s="37">
        <v>2016</v>
      </c>
      <c r="M23" s="37">
        <v>390</v>
      </c>
      <c r="N23" s="37">
        <v>89.833333300000007</v>
      </c>
      <c r="O23" s="37">
        <v>831244</v>
      </c>
      <c r="P23" s="37">
        <v>437626</v>
      </c>
    </row>
    <row r="24" spans="1:17" ht="15.75" x14ac:dyDescent="0.25">
      <c r="A24" s="37" t="s">
        <v>79</v>
      </c>
      <c r="B24" s="37">
        <v>0</v>
      </c>
      <c r="C24" s="37">
        <v>2</v>
      </c>
      <c r="L24" s="37">
        <v>2017</v>
      </c>
      <c r="M24" s="37">
        <v>458.83333299999998</v>
      </c>
      <c r="N24" s="37">
        <v>98.166666699999993</v>
      </c>
      <c r="O24" s="37">
        <v>1270845</v>
      </c>
      <c r="P24" s="37">
        <v>461084</v>
      </c>
    </row>
    <row r="25" spans="1:17" ht="15.75" x14ac:dyDescent="0.25">
      <c r="A25" s="37" t="s">
        <v>80</v>
      </c>
      <c r="B25" s="37">
        <v>0</v>
      </c>
      <c r="C25" s="37">
        <v>2</v>
      </c>
      <c r="L25" s="37">
        <v>2018</v>
      </c>
      <c r="M25" s="37">
        <v>512.66666699999996</v>
      </c>
      <c r="N25" s="37">
        <v>105.5</v>
      </c>
      <c r="O25" s="37">
        <v>1578565</v>
      </c>
      <c r="P25" s="37">
        <v>543446</v>
      </c>
    </row>
    <row r="26" spans="1:17" ht="15.75" x14ac:dyDescent="0.25">
      <c r="A26" s="37" t="s">
        <v>81</v>
      </c>
      <c r="B26" s="37">
        <v>2</v>
      </c>
      <c r="C26" s="37">
        <v>2</v>
      </c>
      <c r="L26" s="37">
        <v>2019</v>
      </c>
      <c r="M26" s="37">
        <v>558.5</v>
      </c>
      <c r="N26" s="37">
        <v>112.583333</v>
      </c>
      <c r="O26" s="37">
        <v>1810354</v>
      </c>
      <c r="P26" s="37">
        <v>653631</v>
      </c>
    </row>
    <row r="27" spans="1:17" ht="15.75" x14ac:dyDescent="0.25">
      <c r="A27" s="37" t="s">
        <v>82</v>
      </c>
      <c r="B27" s="37">
        <v>0</v>
      </c>
      <c r="C27" s="37">
        <v>0</v>
      </c>
      <c r="L27" s="37">
        <v>2020</v>
      </c>
      <c r="M27" s="37">
        <v>584.91666699999996</v>
      </c>
      <c r="N27" s="37">
        <v>117.333333</v>
      </c>
      <c r="O27" s="37">
        <v>1578565</v>
      </c>
      <c r="P27" s="37">
        <v>712808</v>
      </c>
    </row>
    <row r="28" spans="1:17" ht="15.75" x14ac:dyDescent="0.25">
      <c r="A28" s="37" t="s">
        <v>83</v>
      </c>
      <c r="B28" s="37">
        <v>0</v>
      </c>
      <c r="C28" s="37">
        <v>0</v>
      </c>
      <c r="L28" s="37">
        <v>2021</v>
      </c>
      <c r="M28" s="37">
        <v>606.04166699999996</v>
      </c>
      <c r="N28" s="37">
        <v>121.833333</v>
      </c>
      <c r="O28" s="37">
        <v>2162035</v>
      </c>
      <c r="P28" s="37">
        <v>730449</v>
      </c>
    </row>
    <row r="29" spans="1:17" ht="15.75" x14ac:dyDescent="0.25">
      <c r="A29" s="37" t="s">
        <v>84</v>
      </c>
      <c r="B29" s="37">
        <v>0</v>
      </c>
      <c r="C29" s="37">
        <v>0</v>
      </c>
    </row>
    <row r="30" spans="1:17" ht="15.75" x14ac:dyDescent="0.25">
      <c r="A30" s="37" t="s">
        <v>85</v>
      </c>
      <c r="B30" s="37">
        <v>0</v>
      </c>
      <c r="C30" s="37">
        <v>3</v>
      </c>
    </row>
    <row r="31" spans="1:17" ht="15.75" x14ac:dyDescent="0.25">
      <c r="A31" s="37" t="s">
        <v>86</v>
      </c>
      <c r="B31" s="37">
        <v>0</v>
      </c>
      <c r="C31" s="37">
        <v>1</v>
      </c>
    </row>
    <row r="32" spans="1:17" ht="15.75" x14ac:dyDescent="0.25">
      <c r="A32" s="37" t="s">
        <v>87</v>
      </c>
      <c r="B32" s="37">
        <v>0</v>
      </c>
      <c r="C32" s="37">
        <v>2</v>
      </c>
    </row>
    <row r="33" spans="1:3" ht="15.75" x14ac:dyDescent="0.25">
      <c r="A33" s="37" t="s">
        <v>88</v>
      </c>
      <c r="B33" s="37">
        <v>0</v>
      </c>
      <c r="C33" s="37">
        <v>9</v>
      </c>
    </row>
    <row r="34" spans="1:3" ht="15.75" x14ac:dyDescent="0.25">
      <c r="A34" s="37" t="s">
        <v>89</v>
      </c>
      <c r="B34" s="37">
        <v>1</v>
      </c>
      <c r="C34" s="37">
        <v>1</v>
      </c>
    </row>
    <row r="35" spans="1:3" ht="15.75" x14ac:dyDescent="0.25">
      <c r="A35" s="37" t="s">
        <v>90</v>
      </c>
      <c r="B35" s="37">
        <v>0</v>
      </c>
      <c r="C35" s="37">
        <v>5</v>
      </c>
    </row>
    <row r="36" spans="1:3" ht="15.75" x14ac:dyDescent="0.25">
      <c r="A36" s="37" t="s">
        <v>91</v>
      </c>
      <c r="B36" s="37">
        <v>0</v>
      </c>
      <c r="C36" s="37">
        <v>0</v>
      </c>
    </row>
    <row r="37" spans="1:3" ht="15.75" x14ac:dyDescent="0.25">
      <c r="A37" s="37" t="s">
        <v>92</v>
      </c>
      <c r="B37" s="37">
        <v>0</v>
      </c>
      <c r="C37" s="37">
        <v>5</v>
      </c>
    </row>
    <row r="38" spans="1:3" ht="15.75" x14ac:dyDescent="0.25">
      <c r="A38" s="37" t="s">
        <v>93</v>
      </c>
      <c r="B38" s="37">
        <v>0</v>
      </c>
      <c r="C38" s="37">
        <v>4</v>
      </c>
    </row>
    <row r="39" spans="1:3" ht="15.75" x14ac:dyDescent="0.25">
      <c r="A39" s="37" t="s">
        <v>94</v>
      </c>
      <c r="B39" s="37">
        <v>0</v>
      </c>
      <c r="C39" s="37">
        <v>2</v>
      </c>
    </row>
    <row r="40" spans="1:3" ht="15.75" x14ac:dyDescent="0.25">
      <c r="A40" s="37" t="s">
        <v>95</v>
      </c>
      <c r="B40" s="37">
        <v>0</v>
      </c>
      <c r="C40" s="37">
        <v>1</v>
      </c>
    </row>
    <row r="41" spans="1:3" ht="15.75" x14ac:dyDescent="0.25">
      <c r="A41" s="37" t="s">
        <v>96</v>
      </c>
      <c r="B41" s="37">
        <v>0</v>
      </c>
      <c r="C41" s="37">
        <v>1</v>
      </c>
    </row>
    <row r="42" spans="1:3" ht="15.75" x14ac:dyDescent="0.25">
      <c r="A42" s="37" t="s">
        <v>97</v>
      </c>
      <c r="B42" s="37">
        <v>0</v>
      </c>
      <c r="C42" s="37">
        <v>2</v>
      </c>
    </row>
    <row r="43" spans="1:3" ht="15.75" x14ac:dyDescent="0.25">
      <c r="A43" s="37" t="s">
        <v>98</v>
      </c>
      <c r="B43" s="37">
        <v>0</v>
      </c>
      <c r="C43" s="37">
        <v>0</v>
      </c>
    </row>
    <row r="44" spans="1:3" ht="15.75" x14ac:dyDescent="0.25">
      <c r="A44" s="37" t="s">
        <v>99</v>
      </c>
      <c r="B44" s="37">
        <v>0</v>
      </c>
      <c r="C44" s="37">
        <v>2</v>
      </c>
    </row>
    <row r="45" spans="1:3" ht="15.75" x14ac:dyDescent="0.25">
      <c r="A45" s="37" t="s">
        <v>100</v>
      </c>
      <c r="B45" s="37">
        <v>0</v>
      </c>
      <c r="C45" s="37">
        <v>4</v>
      </c>
    </row>
    <row r="46" spans="1:3" ht="15.75" x14ac:dyDescent="0.25">
      <c r="A46" s="37" t="s">
        <v>101</v>
      </c>
      <c r="B46" s="37">
        <v>0</v>
      </c>
      <c r="C46" s="37">
        <v>2</v>
      </c>
    </row>
    <row r="47" spans="1:3" ht="15.75" x14ac:dyDescent="0.25">
      <c r="A47" s="37" t="s">
        <v>102</v>
      </c>
      <c r="B47" s="37">
        <v>0</v>
      </c>
      <c r="C47" s="37">
        <v>1</v>
      </c>
    </row>
    <row r="48" spans="1:3" ht="15.75" x14ac:dyDescent="0.25">
      <c r="A48" s="37" t="s">
        <v>103</v>
      </c>
      <c r="B48" s="37">
        <v>0</v>
      </c>
      <c r="C48" s="37">
        <v>2</v>
      </c>
    </row>
    <row r="49" spans="1:3" ht="15.75" x14ac:dyDescent="0.25">
      <c r="A49" s="37" t="s">
        <v>104</v>
      </c>
      <c r="B49" s="37">
        <v>0</v>
      </c>
      <c r="C49" s="37">
        <v>0</v>
      </c>
    </row>
    <row r="50" spans="1:3" ht="15.75" x14ac:dyDescent="0.25">
      <c r="A50" s="37" t="s">
        <v>105</v>
      </c>
      <c r="B50" s="37">
        <v>0</v>
      </c>
      <c r="C50" s="37">
        <v>2</v>
      </c>
    </row>
    <row r="51" spans="1:3" ht="15.75" x14ac:dyDescent="0.25">
      <c r="A51" s="37" t="s">
        <v>106</v>
      </c>
      <c r="B51" s="37">
        <v>0</v>
      </c>
      <c r="C51" s="37">
        <v>1</v>
      </c>
    </row>
    <row r="52" spans="1:3" ht="15.75" x14ac:dyDescent="0.25">
      <c r="A52" s="37" t="s">
        <v>107</v>
      </c>
      <c r="B52" s="37">
        <v>0</v>
      </c>
      <c r="C52" s="37">
        <v>1</v>
      </c>
    </row>
    <row r="53" spans="1:3" ht="15.75" x14ac:dyDescent="0.25">
      <c r="A53" s="37" t="s">
        <v>108</v>
      </c>
      <c r="B53" s="37">
        <v>0</v>
      </c>
      <c r="C53" s="37">
        <v>7</v>
      </c>
    </row>
    <row r="54" spans="1:3" ht="15.75" x14ac:dyDescent="0.25">
      <c r="A54" s="37" t="s">
        <v>109</v>
      </c>
      <c r="B54" s="37">
        <v>0</v>
      </c>
      <c r="C54" s="37">
        <v>1</v>
      </c>
    </row>
    <row r="55" spans="1:3" ht="15.75" x14ac:dyDescent="0.25">
      <c r="A55" s="37" t="s">
        <v>110</v>
      </c>
      <c r="B55" s="37">
        <v>0</v>
      </c>
      <c r="C55" s="37">
        <v>2</v>
      </c>
    </row>
    <row r="56" spans="1:3" ht="15.75" x14ac:dyDescent="0.25">
      <c r="A56" s="37" t="s">
        <v>111</v>
      </c>
      <c r="B56" s="37">
        <v>0</v>
      </c>
      <c r="C56" s="37">
        <v>1</v>
      </c>
    </row>
    <row r="57" spans="1:3" ht="15.75" x14ac:dyDescent="0.25">
      <c r="A57" s="37" t="s">
        <v>112</v>
      </c>
      <c r="B57" s="37">
        <v>0</v>
      </c>
      <c r="C57" s="37">
        <v>3</v>
      </c>
    </row>
    <row r="58" spans="1:3" ht="15.75" x14ac:dyDescent="0.25">
      <c r="A58" s="37" t="s">
        <v>113</v>
      </c>
      <c r="B58" s="37">
        <v>0</v>
      </c>
      <c r="C58" s="37">
        <v>1</v>
      </c>
    </row>
    <row r="59" spans="1:3" ht="15.75" x14ac:dyDescent="0.25">
      <c r="A59" s="37" t="s">
        <v>114</v>
      </c>
      <c r="B59" s="37">
        <v>0</v>
      </c>
      <c r="C59" s="37">
        <v>1</v>
      </c>
    </row>
    <row r="60" spans="1:3" ht="15.75" x14ac:dyDescent="0.25">
      <c r="A60" s="37" t="s">
        <v>115</v>
      </c>
      <c r="B60" s="37">
        <v>3</v>
      </c>
      <c r="C60" s="37">
        <v>1</v>
      </c>
    </row>
    <row r="61" spans="1:3" ht="15.75" x14ac:dyDescent="0.25">
      <c r="A61" s="37" t="s">
        <v>116</v>
      </c>
      <c r="B61" s="37">
        <v>1</v>
      </c>
      <c r="C61" s="37">
        <v>2</v>
      </c>
    </row>
    <row r="62" spans="1:3" ht="15.75" x14ac:dyDescent="0.25">
      <c r="A62" s="37" t="s">
        <v>117</v>
      </c>
      <c r="B62" s="37">
        <v>1</v>
      </c>
      <c r="C62" s="37">
        <v>3</v>
      </c>
    </row>
    <row r="63" spans="1:3" ht="15.75" x14ac:dyDescent="0.25">
      <c r="A63" s="37" t="s">
        <v>118</v>
      </c>
      <c r="B63" s="37">
        <v>1</v>
      </c>
      <c r="C63" s="37">
        <v>0</v>
      </c>
    </row>
    <row r="64" spans="1:3" ht="15.75" x14ac:dyDescent="0.25">
      <c r="A64" s="37" t="s">
        <v>119</v>
      </c>
      <c r="B64" s="37">
        <v>2</v>
      </c>
      <c r="C64" s="37">
        <v>1</v>
      </c>
    </row>
    <row r="65" spans="1:3" ht="15.75" x14ac:dyDescent="0.25">
      <c r="A65" s="37" t="s">
        <v>120</v>
      </c>
      <c r="B65" s="37">
        <v>4</v>
      </c>
      <c r="C65" s="37">
        <v>7</v>
      </c>
    </row>
    <row r="66" spans="1:3" ht="15.75" x14ac:dyDescent="0.25">
      <c r="A66" s="37" t="s">
        <v>121</v>
      </c>
      <c r="B66" s="37">
        <v>13</v>
      </c>
      <c r="C66" s="37">
        <v>6</v>
      </c>
    </row>
    <row r="67" spans="1:3" ht="15.75" x14ac:dyDescent="0.25">
      <c r="A67" s="37" t="s">
        <v>122</v>
      </c>
      <c r="B67" s="37">
        <v>8</v>
      </c>
      <c r="C67" s="37">
        <v>4</v>
      </c>
    </row>
    <row r="68" spans="1:3" ht="15.75" x14ac:dyDescent="0.25">
      <c r="A68" s="37" t="s">
        <v>123</v>
      </c>
      <c r="B68" s="37">
        <v>7</v>
      </c>
      <c r="C68" s="37">
        <v>6</v>
      </c>
    </row>
    <row r="69" spans="1:3" ht="15.75" x14ac:dyDescent="0.25">
      <c r="A69" s="37" t="s">
        <v>124</v>
      </c>
      <c r="B69" s="37">
        <v>8</v>
      </c>
      <c r="C69" s="37">
        <v>4</v>
      </c>
    </row>
    <row r="70" spans="1:3" ht="15.75" x14ac:dyDescent="0.25">
      <c r="A70" s="37" t="s">
        <v>125</v>
      </c>
      <c r="B70" s="37">
        <v>4</v>
      </c>
      <c r="C70" s="37">
        <v>6</v>
      </c>
    </row>
    <row r="71" spans="1:3" ht="15.75" x14ac:dyDescent="0.25">
      <c r="A71" s="37" t="s">
        <v>126</v>
      </c>
      <c r="B71" s="37">
        <v>9</v>
      </c>
      <c r="C71" s="37">
        <v>4</v>
      </c>
    </row>
    <row r="72" spans="1:3" ht="15.75" x14ac:dyDescent="0.25">
      <c r="A72" s="37" t="s">
        <v>127</v>
      </c>
      <c r="B72" s="37">
        <v>8</v>
      </c>
      <c r="C72" s="37">
        <v>3</v>
      </c>
    </row>
    <row r="73" spans="1:3" ht="15.75" x14ac:dyDescent="0.25">
      <c r="A73" s="37" t="s">
        <v>128</v>
      </c>
      <c r="B73" s="37">
        <v>5</v>
      </c>
      <c r="C73" s="37">
        <v>3</v>
      </c>
    </row>
    <row r="74" spans="1:3" ht="15.75" x14ac:dyDescent="0.25">
      <c r="A74" s="37" t="s">
        <v>129</v>
      </c>
      <c r="B74" s="37">
        <v>6</v>
      </c>
      <c r="C74" s="37">
        <v>2</v>
      </c>
    </row>
    <row r="75" spans="1:3" ht="15.75" x14ac:dyDescent="0.25">
      <c r="A75" s="37" t="s">
        <v>130</v>
      </c>
      <c r="B75" s="37">
        <v>5</v>
      </c>
      <c r="C75" s="37">
        <v>3</v>
      </c>
    </row>
    <row r="76" spans="1:3" ht="15.75" x14ac:dyDescent="0.25">
      <c r="A76" s="37" t="s">
        <v>131</v>
      </c>
      <c r="B76" s="37">
        <v>9</v>
      </c>
      <c r="C76" s="37">
        <v>4</v>
      </c>
    </row>
    <row r="77" spans="1:3" ht="15.75" x14ac:dyDescent="0.25">
      <c r="A77" s="37" t="s">
        <v>132</v>
      </c>
      <c r="B77" s="37">
        <v>11</v>
      </c>
      <c r="C77" s="37">
        <v>4</v>
      </c>
    </row>
    <row r="78" spans="1:3" ht="15.75" x14ac:dyDescent="0.25">
      <c r="A78" s="37" t="s">
        <v>133</v>
      </c>
      <c r="B78" s="37">
        <v>8</v>
      </c>
      <c r="C78" s="37">
        <v>3</v>
      </c>
    </row>
    <row r="79" spans="1:3" ht="15.75" x14ac:dyDescent="0.25">
      <c r="A79" s="37" t="s">
        <v>134</v>
      </c>
      <c r="B79" s="37">
        <v>4</v>
      </c>
      <c r="C79" s="37">
        <v>7</v>
      </c>
    </row>
    <row r="80" spans="1:3" ht="15.75" x14ac:dyDescent="0.25">
      <c r="A80" s="37" t="s">
        <v>135</v>
      </c>
      <c r="B80" s="37">
        <v>3</v>
      </c>
      <c r="C80" s="37">
        <v>3</v>
      </c>
    </row>
    <row r="81" spans="1:3" ht="15.75" x14ac:dyDescent="0.25">
      <c r="A81" s="37" t="s">
        <v>136</v>
      </c>
      <c r="B81" s="37">
        <v>4</v>
      </c>
      <c r="C81" s="37">
        <v>7</v>
      </c>
    </row>
    <row r="82" spans="1:3" ht="15.75" x14ac:dyDescent="0.25">
      <c r="A82" s="37" t="s">
        <v>137</v>
      </c>
      <c r="B82" s="37">
        <v>8</v>
      </c>
      <c r="C82" s="37">
        <v>2</v>
      </c>
    </row>
    <row r="83" spans="1:3" ht="15.75" x14ac:dyDescent="0.25">
      <c r="A83" s="37" t="s">
        <v>138</v>
      </c>
      <c r="B83" s="37">
        <v>4</v>
      </c>
      <c r="C83" s="37">
        <v>4</v>
      </c>
    </row>
    <row r="84" spans="1:3" ht="15.75" x14ac:dyDescent="0.25">
      <c r="A84" s="37" t="s">
        <v>139</v>
      </c>
      <c r="B84" s="37">
        <v>7</v>
      </c>
      <c r="C84" s="37">
        <v>6</v>
      </c>
    </row>
    <row r="85" spans="1:3" ht="15.75" x14ac:dyDescent="0.25">
      <c r="A85" s="37" t="s">
        <v>140</v>
      </c>
      <c r="B85" s="37">
        <v>6</v>
      </c>
      <c r="C85" s="37">
        <v>5</v>
      </c>
    </row>
    <row r="86" spans="1:3" ht="15.75" x14ac:dyDescent="0.25">
      <c r="A86" s="37" t="s">
        <v>141</v>
      </c>
      <c r="B86" s="37">
        <v>2</v>
      </c>
      <c r="C86" s="37">
        <v>4</v>
      </c>
    </row>
    <row r="87" spans="1:3" ht="15.75" x14ac:dyDescent="0.25">
      <c r="A87" s="37" t="s">
        <v>142</v>
      </c>
      <c r="B87" s="37">
        <v>3</v>
      </c>
      <c r="C87" s="37">
        <v>4</v>
      </c>
    </row>
    <row r="88" spans="1:3" ht="15.75" x14ac:dyDescent="0.25">
      <c r="A88" s="37" t="s">
        <v>143</v>
      </c>
      <c r="B88" s="37">
        <v>8</v>
      </c>
      <c r="C88" s="37">
        <v>3</v>
      </c>
    </row>
    <row r="89" spans="1:3" ht="15.75" x14ac:dyDescent="0.25">
      <c r="A89" s="37" t="s">
        <v>144</v>
      </c>
      <c r="B89" s="37">
        <v>11</v>
      </c>
      <c r="C89" s="37">
        <v>6</v>
      </c>
    </row>
    <row r="90" spans="1:3" ht="15.75" x14ac:dyDescent="0.25">
      <c r="A90" s="37" t="s">
        <v>145</v>
      </c>
      <c r="B90" s="37">
        <v>11</v>
      </c>
      <c r="C90" s="37">
        <v>3</v>
      </c>
    </row>
    <row r="91" spans="1:3" ht="15.75" x14ac:dyDescent="0.25">
      <c r="A91" s="37" t="s">
        <v>146</v>
      </c>
      <c r="B91" s="37">
        <v>12</v>
      </c>
      <c r="C91" s="37">
        <v>6</v>
      </c>
    </row>
    <row r="92" spans="1:3" ht="15.75" x14ac:dyDescent="0.25">
      <c r="A92" s="37" t="s">
        <v>147</v>
      </c>
      <c r="B92" s="37">
        <v>14</v>
      </c>
      <c r="C92" s="37">
        <v>8</v>
      </c>
    </row>
    <row r="93" spans="1:3" ht="15.75" x14ac:dyDescent="0.25">
      <c r="A93" s="37" t="s">
        <v>148</v>
      </c>
      <c r="B93" s="37">
        <v>18</v>
      </c>
      <c r="C93" s="37">
        <v>10</v>
      </c>
    </row>
    <row r="94" spans="1:3" ht="15.75" x14ac:dyDescent="0.25">
      <c r="A94" s="37" t="s">
        <v>149</v>
      </c>
      <c r="B94" s="37">
        <v>12</v>
      </c>
      <c r="C94" s="37">
        <v>10</v>
      </c>
    </row>
    <row r="95" spans="1:3" ht="15.75" x14ac:dyDescent="0.25">
      <c r="A95" s="37" t="s">
        <v>150</v>
      </c>
      <c r="B95" s="37">
        <v>17</v>
      </c>
      <c r="C95" s="37">
        <v>13</v>
      </c>
    </row>
    <row r="96" spans="1:3" ht="15.75" x14ac:dyDescent="0.25">
      <c r="A96" s="37" t="s">
        <v>151</v>
      </c>
      <c r="B96" s="37">
        <v>20</v>
      </c>
      <c r="C96" s="37">
        <v>13</v>
      </c>
    </row>
    <row r="97" spans="1:3" ht="15.75" x14ac:dyDescent="0.25">
      <c r="A97" s="37" t="s">
        <v>152</v>
      </c>
      <c r="B97" s="37">
        <v>18</v>
      </c>
      <c r="C97" s="37">
        <v>13</v>
      </c>
    </row>
    <row r="98" spans="1:3" ht="15.75" x14ac:dyDescent="0.25">
      <c r="A98" s="37" t="s">
        <v>153</v>
      </c>
      <c r="B98" s="37">
        <v>18</v>
      </c>
      <c r="C98" s="37">
        <v>11</v>
      </c>
    </row>
    <row r="99" spans="1:3" ht="15.75" x14ac:dyDescent="0.25">
      <c r="A99" s="37" t="s">
        <v>154</v>
      </c>
      <c r="B99" s="37">
        <v>17</v>
      </c>
      <c r="C99" s="37">
        <v>13</v>
      </c>
    </row>
    <row r="100" spans="1:3" ht="15.75" x14ac:dyDescent="0.25">
      <c r="A100" s="37" t="s">
        <v>155</v>
      </c>
      <c r="B100" s="37">
        <v>24</v>
      </c>
      <c r="C100" s="37">
        <v>13</v>
      </c>
    </row>
    <row r="101" spans="1:3" ht="15.75" x14ac:dyDescent="0.25">
      <c r="A101" s="37" t="s">
        <v>156</v>
      </c>
      <c r="B101" s="37">
        <v>33</v>
      </c>
      <c r="C101" s="37">
        <v>14</v>
      </c>
    </row>
    <row r="102" spans="1:3" ht="15.75" x14ac:dyDescent="0.25">
      <c r="A102" s="37" t="s">
        <v>157</v>
      </c>
      <c r="B102" s="37">
        <v>35</v>
      </c>
      <c r="C102" s="37">
        <v>13</v>
      </c>
    </row>
    <row r="103" spans="1:3" ht="15.75" x14ac:dyDescent="0.25">
      <c r="A103" s="37" t="s">
        <v>158</v>
      </c>
      <c r="B103" s="37">
        <v>56</v>
      </c>
      <c r="C103" s="37">
        <v>21</v>
      </c>
    </row>
    <row r="104" spans="1:3" ht="15.75" x14ac:dyDescent="0.25">
      <c r="A104" s="37" t="s">
        <v>159</v>
      </c>
      <c r="B104" s="37">
        <v>49</v>
      </c>
      <c r="C104" s="37">
        <v>14</v>
      </c>
    </row>
    <row r="105" spans="1:3" ht="15.75" x14ac:dyDescent="0.25">
      <c r="A105" s="37" t="s">
        <v>160</v>
      </c>
      <c r="B105" s="37">
        <v>50</v>
      </c>
      <c r="C105" s="37">
        <v>14</v>
      </c>
    </row>
    <row r="106" spans="1:3" ht="15.75" x14ac:dyDescent="0.25">
      <c r="A106" s="37" t="s">
        <v>161</v>
      </c>
      <c r="B106" s="37">
        <v>65</v>
      </c>
      <c r="C106" s="37">
        <v>21</v>
      </c>
    </row>
    <row r="107" spans="1:3" ht="15.75" x14ac:dyDescent="0.25">
      <c r="A107" s="37" t="s">
        <v>162</v>
      </c>
      <c r="B107" s="37">
        <v>50</v>
      </c>
      <c r="C107" s="37">
        <v>14</v>
      </c>
    </row>
    <row r="108" spans="1:3" ht="15.75" x14ac:dyDescent="0.25">
      <c r="A108" s="37" t="s">
        <v>163</v>
      </c>
      <c r="B108" s="37">
        <v>55</v>
      </c>
      <c r="C108" s="37">
        <v>10</v>
      </c>
    </row>
    <row r="109" spans="1:3" ht="15.75" x14ac:dyDescent="0.25">
      <c r="A109" s="37" t="s">
        <v>164</v>
      </c>
      <c r="B109" s="37">
        <v>70</v>
      </c>
      <c r="C109" s="37">
        <v>13</v>
      </c>
    </row>
    <row r="110" spans="1:3" ht="15.75" x14ac:dyDescent="0.25">
      <c r="A110" s="37" t="s">
        <v>165</v>
      </c>
      <c r="B110" s="37">
        <v>70</v>
      </c>
      <c r="C110" s="37">
        <v>14</v>
      </c>
    </row>
    <row r="111" spans="1:3" ht="15.75" x14ac:dyDescent="0.25">
      <c r="A111" s="37" t="s">
        <v>166</v>
      </c>
      <c r="B111" s="37">
        <v>70</v>
      </c>
      <c r="C111" s="37">
        <v>16</v>
      </c>
    </row>
    <row r="112" spans="1:3" ht="15.75" x14ac:dyDescent="0.25">
      <c r="A112" s="37" t="s">
        <v>167</v>
      </c>
      <c r="B112" s="37">
        <v>70</v>
      </c>
      <c r="C112" s="37">
        <v>16</v>
      </c>
    </row>
    <row r="113" spans="1:3" ht="15.75" x14ac:dyDescent="0.25">
      <c r="A113" s="37" t="s">
        <v>168</v>
      </c>
      <c r="B113" s="37">
        <v>77</v>
      </c>
      <c r="C113" s="37">
        <v>18</v>
      </c>
    </row>
    <row r="114" spans="1:3" ht="15.75" x14ac:dyDescent="0.25">
      <c r="A114" s="37" t="s">
        <v>169</v>
      </c>
      <c r="B114" s="37">
        <v>71</v>
      </c>
      <c r="C114" s="37">
        <v>15</v>
      </c>
    </row>
    <row r="115" spans="1:3" ht="15.75" x14ac:dyDescent="0.25">
      <c r="A115" s="37" t="s">
        <v>170</v>
      </c>
      <c r="B115" s="37">
        <v>72</v>
      </c>
      <c r="C115" s="37">
        <v>19</v>
      </c>
    </row>
    <row r="116" spans="1:3" ht="15.75" x14ac:dyDescent="0.25">
      <c r="A116" s="37" t="s">
        <v>171</v>
      </c>
      <c r="B116" s="37">
        <v>82</v>
      </c>
      <c r="C116" s="37">
        <v>12</v>
      </c>
    </row>
    <row r="117" spans="1:3" ht="15.75" x14ac:dyDescent="0.25">
      <c r="A117" s="37" t="s">
        <v>172</v>
      </c>
      <c r="B117" s="37">
        <v>87</v>
      </c>
      <c r="C117" s="37">
        <v>19</v>
      </c>
    </row>
    <row r="118" spans="1:3" ht="15.75" x14ac:dyDescent="0.25">
      <c r="A118" s="37" t="s">
        <v>173</v>
      </c>
      <c r="B118" s="37">
        <v>90</v>
      </c>
      <c r="C118" s="37">
        <v>12</v>
      </c>
    </row>
    <row r="119" spans="1:3" ht="15.75" x14ac:dyDescent="0.25">
      <c r="A119" s="37" t="s">
        <v>174</v>
      </c>
      <c r="B119" s="37">
        <v>85</v>
      </c>
      <c r="C119" s="37">
        <v>11</v>
      </c>
    </row>
    <row r="120" spans="1:3" ht="15.75" x14ac:dyDescent="0.25">
      <c r="A120" s="37" t="s">
        <v>175</v>
      </c>
      <c r="B120" s="37">
        <v>95</v>
      </c>
      <c r="C120" s="37">
        <v>14</v>
      </c>
    </row>
    <row r="121" spans="1:3" ht="15.75" x14ac:dyDescent="0.25">
      <c r="A121" s="37" t="s">
        <v>176</v>
      </c>
      <c r="B121" s="37">
        <v>100</v>
      </c>
      <c r="C121" s="37">
        <v>14</v>
      </c>
    </row>
    <row r="122" spans="1:3" ht="15.75" x14ac:dyDescent="0.25">
      <c r="A122" s="37" t="s">
        <v>177</v>
      </c>
      <c r="B122" s="37">
        <v>88</v>
      </c>
      <c r="C122" s="37">
        <v>13</v>
      </c>
    </row>
    <row r="123" spans="1:3" ht="15.75" x14ac:dyDescent="0.25">
      <c r="A123" s="37" t="s">
        <v>178</v>
      </c>
      <c r="B123" s="37">
        <v>83</v>
      </c>
      <c r="C123" s="37">
        <v>11</v>
      </c>
    </row>
    <row r="124" spans="1:3" ht="15.75" x14ac:dyDescent="0.25">
      <c r="A124" s="37" t="s">
        <v>179</v>
      </c>
      <c r="B124" s="37">
        <v>87</v>
      </c>
      <c r="C124" s="37">
        <v>13</v>
      </c>
    </row>
    <row r="125" spans="1:3" ht="15.75" x14ac:dyDescent="0.25">
      <c r="A125" s="37" t="s">
        <v>180</v>
      </c>
      <c r="B125" s="37">
        <v>96</v>
      </c>
      <c r="C125" s="37">
        <v>15</v>
      </c>
    </row>
    <row r="126" spans="1:3" ht="15.75" x14ac:dyDescent="0.25">
      <c r="A126" s="37" t="s">
        <v>181</v>
      </c>
      <c r="B126" s="37">
        <v>89</v>
      </c>
      <c r="C126" s="37">
        <v>13</v>
      </c>
    </row>
    <row r="127" spans="1:3" ht="15.75" x14ac:dyDescent="0.25">
      <c r="A127" s="37" t="s">
        <v>182</v>
      </c>
      <c r="B127" s="37">
        <v>91</v>
      </c>
      <c r="C127" s="37">
        <v>14</v>
      </c>
    </row>
    <row r="128" spans="1:3" ht="15.75" x14ac:dyDescent="0.25">
      <c r="A128" s="37" t="s">
        <v>183</v>
      </c>
      <c r="B128" s="37">
        <v>85</v>
      </c>
      <c r="C128" s="37">
        <v>17</v>
      </c>
    </row>
    <row r="129" spans="1:3" ht="15.75" x14ac:dyDescent="0.25">
      <c r="A129" s="37" t="s">
        <v>184</v>
      </c>
      <c r="B129" s="37">
        <v>95</v>
      </c>
      <c r="C129" s="37">
        <v>14</v>
      </c>
    </row>
    <row r="130" spans="1:3" ht="15.75" x14ac:dyDescent="0.25">
      <c r="A130" s="37" t="s">
        <v>185</v>
      </c>
      <c r="B130" s="37">
        <v>91</v>
      </c>
      <c r="C130" s="37">
        <v>16</v>
      </c>
    </row>
    <row r="131" spans="1:3" ht="15.75" x14ac:dyDescent="0.25">
      <c r="A131" s="37" t="s">
        <v>186</v>
      </c>
      <c r="B131" s="37">
        <v>93</v>
      </c>
      <c r="C131" s="37">
        <v>14</v>
      </c>
    </row>
    <row r="132" spans="1:3" ht="15.75" x14ac:dyDescent="0.25">
      <c r="A132" s="37" t="s">
        <v>187</v>
      </c>
      <c r="B132" s="37">
        <v>87</v>
      </c>
      <c r="C132" s="37">
        <v>14</v>
      </c>
    </row>
    <row r="133" spans="1:3" ht="15.75" x14ac:dyDescent="0.25">
      <c r="A133" s="37" t="s">
        <v>188</v>
      </c>
      <c r="B133" s="37">
        <v>93</v>
      </c>
      <c r="C133" s="37">
        <v>11</v>
      </c>
    </row>
    <row r="134" spans="1:3" ht="15.75" x14ac:dyDescent="0.25">
      <c r="A134" s="37" t="s">
        <v>189</v>
      </c>
      <c r="B134" s="37">
        <v>79</v>
      </c>
      <c r="C134" s="37">
        <v>11</v>
      </c>
    </row>
    <row r="135" spans="1:3" ht="15.75" x14ac:dyDescent="0.25">
      <c r="A135" s="37" t="s">
        <v>190</v>
      </c>
      <c r="B135" s="37">
        <v>79</v>
      </c>
      <c r="C135" s="37">
        <v>11</v>
      </c>
    </row>
    <row r="136" spans="1:3" ht="15.75" x14ac:dyDescent="0.25">
      <c r="A136" s="37" t="s">
        <v>191</v>
      </c>
      <c r="B136" s="37">
        <v>73</v>
      </c>
      <c r="C136" s="37">
        <v>13</v>
      </c>
    </row>
    <row r="137" spans="1:3" ht="15.75" x14ac:dyDescent="0.25">
      <c r="A137" s="37" t="s">
        <v>192</v>
      </c>
      <c r="B137" s="37">
        <v>76</v>
      </c>
      <c r="C137" s="37">
        <v>10</v>
      </c>
    </row>
    <row r="138" spans="1:3" ht="15.75" x14ac:dyDescent="0.25">
      <c r="A138" s="37" t="s">
        <v>193</v>
      </c>
      <c r="B138" s="37">
        <v>77</v>
      </c>
      <c r="C138" s="37">
        <v>12</v>
      </c>
    </row>
    <row r="139" spans="1:3" ht="15.75" x14ac:dyDescent="0.25">
      <c r="A139" s="37" t="s">
        <v>194</v>
      </c>
      <c r="B139" s="37">
        <v>79</v>
      </c>
      <c r="C139" s="37">
        <v>14</v>
      </c>
    </row>
    <row r="140" spans="1:3" ht="15.75" x14ac:dyDescent="0.25">
      <c r="A140" s="37" t="s">
        <v>195</v>
      </c>
      <c r="B140" s="37">
        <v>73</v>
      </c>
      <c r="C140" s="37">
        <v>15</v>
      </c>
    </row>
    <row r="141" spans="1:3" ht="15.75" x14ac:dyDescent="0.25">
      <c r="A141" s="37" t="s">
        <v>196</v>
      </c>
      <c r="B141" s="37">
        <v>81</v>
      </c>
      <c r="C141" s="37">
        <v>14</v>
      </c>
    </row>
    <row r="142" spans="1:3" ht="15.75" x14ac:dyDescent="0.25">
      <c r="A142" s="37" t="s">
        <v>197</v>
      </c>
      <c r="B142" s="37">
        <v>85</v>
      </c>
      <c r="C142" s="37">
        <v>13</v>
      </c>
    </row>
    <row r="143" spans="1:3" ht="15.75" x14ac:dyDescent="0.25">
      <c r="A143" s="37" t="s">
        <v>198</v>
      </c>
      <c r="B143" s="37">
        <v>77</v>
      </c>
      <c r="C143" s="37">
        <v>15</v>
      </c>
    </row>
    <row r="144" spans="1:3" ht="15.75" x14ac:dyDescent="0.25">
      <c r="A144" s="37" t="s">
        <v>199</v>
      </c>
      <c r="B144" s="37">
        <v>65</v>
      </c>
      <c r="C144" s="37">
        <v>12</v>
      </c>
    </row>
    <row r="145" spans="1:3" ht="15.75" x14ac:dyDescent="0.25">
      <c r="A145" s="37" t="s">
        <v>200</v>
      </c>
      <c r="B145" s="37">
        <v>72</v>
      </c>
      <c r="C145" s="37">
        <v>12</v>
      </c>
    </row>
    <row r="146" spans="1:3" ht="15.75" x14ac:dyDescent="0.25">
      <c r="A146" s="37" t="s">
        <v>201</v>
      </c>
      <c r="B146" s="37">
        <v>62</v>
      </c>
      <c r="C146" s="37">
        <v>13</v>
      </c>
    </row>
    <row r="147" spans="1:3" ht="15.75" x14ac:dyDescent="0.25">
      <c r="A147" s="37" t="s">
        <v>202</v>
      </c>
      <c r="B147" s="37">
        <v>65</v>
      </c>
      <c r="C147" s="37">
        <v>10</v>
      </c>
    </row>
    <row r="148" spans="1:3" ht="15.75" x14ac:dyDescent="0.25">
      <c r="A148" s="37" t="s">
        <v>203</v>
      </c>
      <c r="B148" s="37">
        <v>67</v>
      </c>
      <c r="C148" s="37">
        <v>10</v>
      </c>
    </row>
    <row r="149" spans="1:3" ht="15.75" x14ac:dyDescent="0.25">
      <c r="A149" s="37" t="s">
        <v>204</v>
      </c>
      <c r="B149" s="37">
        <v>61</v>
      </c>
      <c r="C149" s="37">
        <v>12</v>
      </c>
    </row>
    <row r="150" spans="1:3" ht="15.75" x14ac:dyDescent="0.25">
      <c r="A150" s="37" t="s">
        <v>205</v>
      </c>
      <c r="B150" s="37">
        <v>71</v>
      </c>
      <c r="C150" s="37">
        <v>13</v>
      </c>
    </row>
    <row r="151" spans="1:3" ht="15.75" x14ac:dyDescent="0.25">
      <c r="A151" s="37" t="s">
        <v>206</v>
      </c>
      <c r="B151" s="37">
        <v>67</v>
      </c>
      <c r="C151" s="37">
        <v>11</v>
      </c>
    </row>
    <row r="152" spans="1:3" ht="15.75" x14ac:dyDescent="0.25">
      <c r="A152" s="37" t="s">
        <v>207</v>
      </c>
      <c r="B152" s="37">
        <v>88</v>
      </c>
      <c r="C152" s="37">
        <v>11</v>
      </c>
    </row>
    <row r="153" spans="1:3" ht="15.75" x14ac:dyDescent="0.25">
      <c r="A153" s="37" t="s">
        <v>208</v>
      </c>
      <c r="B153" s="37">
        <v>79</v>
      </c>
      <c r="C153" s="37">
        <v>12</v>
      </c>
    </row>
    <row r="154" spans="1:3" ht="15.75" x14ac:dyDescent="0.25">
      <c r="A154" s="37" t="s">
        <v>209</v>
      </c>
      <c r="B154" s="37">
        <v>69</v>
      </c>
      <c r="C154" s="37">
        <v>12</v>
      </c>
    </row>
    <row r="155" spans="1:3" ht="15.75" x14ac:dyDescent="0.25">
      <c r="A155" s="37" t="s">
        <v>210</v>
      </c>
      <c r="B155" s="37">
        <v>76</v>
      </c>
      <c r="C155" s="37">
        <v>9</v>
      </c>
    </row>
    <row r="156" spans="1:3" ht="15.75" x14ac:dyDescent="0.25">
      <c r="A156" s="37" t="s">
        <v>211</v>
      </c>
      <c r="B156" s="37">
        <v>65</v>
      </c>
      <c r="C156" s="37">
        <v>10</v>
      </c>
    </row>
    <row r="157" spans="1:3" ht="15.75" x14ac:dyDescent="0.25">
      <c r="A157" s="37" t="s">
        <v>212</v>
      </c>
      <c r="B157" s="37">
        <v>65</v>
      </c>
      <c r="C157" s="37">
        <v>8</v>
      </c>
    </row>
    <row r="158" spans="1:3" ht="15.75" x14ac:dyDescent="0.25">
      <c r="A158" s="37" t="s">
        <v>213</v>
      </c>
      <c r="B158" s="37">
        <v>62</v>
      </c>
      <c r="C158" s="37">
        <v>9</v>
      </c>
    </row>
    <row r="159" spans="1:3" ht="15.75" x14ac:dyDescent="0.25">
      <c r="A159" s="37" t="s">
        <v>214</v>
      </c>
      <c r="B159" s="37">
        <v>61</v>
      </c>
      <c r="C159" s="37">
        <v>8</v>
      </c>
    </row>
    <row r="160" spans="1:3" ht="15.75" x14ac:dyDescent="0.25">
      <c r="A160" s="37" t="s">
        <v>215</v>
      </c>
      <c r="B160" s="37">
        <v>61</v>
      </c>
      <c r="C160" s="37">
        <v>9</v>
      </c>
    </row>
    <row r="161" spans="1:3" ht="15.75" x14ac:dyDescent="0.25">
      <c r="A161" s="37" t="s">
        <v>216</v>
      </c>
      <c r="B161" s="37">
        <v>75</v>
      </c>
      <c r="C161" s="37">
        <v>8</v>
      </c>
    </row>
    <row r="162" spans="1:3" ht="15.75" x14ac:dyDescent="0.25">
      <c r="A162" s="37" t="s">
        <v>217</v>
      </c>
      <c r="B162" s="37">
        <v>76</v>
      </c>
      <c r="C162" s="37">
        <v>9</v>
      </c>
    </row>
    <row r="163" spans="1:3" ht="15.75" x14ac:dyDescent="0.25">
      <c r="A163" s="37" t="s">
        <v>218</v>
      </c>
      <c r="B163" s="37">
        <v>78</v>
      </c>
      <c r="C163" s="37">
        <v>8</v>
      </c>
    </row>
    <row r="164" spans="1:3" ht="15.75" x14ac:dyDescent="0.25">
      <c r="A164" s="37" t="s">
        <v>219</v>
      </c>
      <c r="B164" s="37">
        <v>70</v>
      </c>
      <c r="C164" s="37">
        <v>8</v>
      </c>
    </row>
    <row r="165" spans="1:3" ht="15.75" x14ac:dyDescent="0.25">
      <c r="A165" s="37" t="s">
        <v>220</v>
      </c>
      <c r="B165" s="37">
        <v>72</v>
      </c>
      <c r="C165" s="37">
        <v>8</v>
      </c>
    </row>
    <row r="166" spans="1:3" ht="15.75" x14ac:dyDescent="0.25">
      <c r="A166" s="37" t="s">
        <v>221</v>
      </c>
      <c r="B166" s="37">
        <v>77</v>
      </c>
      <c r="C166" s="37">
        <v>10</v>
      </c>
    </row>
    <row r="167" spans="1:3" ht="15.75" x14ac:dyDescent="0.25">
      <c r="A167" s="37" t="s">
        <v>222</v>
      </c>
      <c r="B167" s="37">
        <v>68</v>
      </c>
      <c r="C167" s="37">
        <v>11</v>
      </c>
    </row>
    <row r="168" spans="1:3" ht="15.75" x14ac:dyDescent="0.25">
      <c r="A168" s="37" t="s">
        <v>223</v>
      </c>
      <c r="B168" s="37">
        <v>75</v>
      </c>
      <c r="C168" s="37">
        <v>7</v>
      </c>
    </row>
    <row r="169" spans="1:3" ht="15.75" x14ac:dyDescent="0.25">
      <c r="A169" s="37" t="s">
        <v>224</v>
      </c>
      <c r="B169" s="37">
        <v>54</v>
      </c>
      <c r="C169" s="37">
        <v>8</v>
      </c>
    </row>
    <row r="170" spans="1:3" ht="15.75" x14ac:dyDescent="0.25">
      <c r="A170" s="37" t="s">
        <v>225</v>
      </c>
      <c r="B170" s="37">
        <v>59</v>
      </c>
      <c r="C170" s="37">
        <v>6</v>
      </c>
    </row>
    <row r="171" spans="1:3" ht="15.75" x14ac:dyDescent="0.25">
      <c r="A171" s="37" t="s">
        <v>226</v>
      </c>
      <c r="B171" s="37">
        <v>66</v>
      </c>
      <c r="C171" s="37">
        <v>9</v>
      </c>
    </row>
    <row r="172" spans="1:3" ht="15.75" x14ac:dyDescent="0.25">
      <c r="A172" s="37" t="s">
        <v>227</v>
      </c>
      <c r="B172" s="37">
        <v>50</v>
      </c>
      <c r="C172" s="37">
        <v>8</v>
      </c>
    </row>
    <row r="173" spans="1:3" ht="15.75" x14ac:dyDescent="0.25">
      <c r="A173" s="37" t="s">
        <v>228</v>
      </c>
      <c r="B173" s="37">
        <v>66</v>
      </c>
      <c r="C173" s="37">
        <v>7</v>
      </c>
    </row>
    <row r="174" spans="1:3" ht="15.75" x14ac:dyDescent="0.25">
      <c r="A174" s="37" t="s">
        <v>229</v>
      </c>
      <c r="B174" s="37">
        <v>59</v>
      </c>
      <c r="C174" s="37">
        <v>9</v>
      </c>
    </row>
    <row r="175" spans="1:3" ht="15.75" x14ac:dyDescent="0.25">
      <c r="A175" s="37" t="s">
        <v>230</v>
      </c>
      <c r="B175" s="37">
        <v>56</v>
      </c>
      <c r="C175" s="37">
        <v>10</v>
      </c>
    </row>
    <row r="176" spans="1:3" ht="15.75" x14ac:dyDescent="0.25">
      <c r="A176" s="37" t="s">
        <v>231</v>
      </c>
      <c r="B176" s="37">
        <v>49</v>
      </c>
      <c r="C176" s="37">
        <v>8</v>
      </c>
    </row>
    <row r="177" spans="1:3" ht="15.75" x14ac:dyDescent="0.25">
      <c r="A177" s="37" t="s">
        <v>232</v>
      </c>
      <c r="B177" s="37">
        <v>59</v>
      </c>
      <c r="C177" s="37">
        <v>7</v>
      </c>
    </row>
    <row r="178" spans="1:3" ht="15.75" x14ac:dyDescent="0.25">
      <c r="A178" s="37" t="s">
        <v>233</v>
      </c>
      <c r="B178" s="37">
        <v>53</v>
      </c>
      <c r="C178" s="37">
        <v>7</v>
      </c>
    </row>
    <row r="179" spans="1:3" ht="15.75" x14ac:dyDescent="0.25">
      <c r="A179" s="37" t="s">
        <v>234</v>
      </c>
      <c r="B179" s="37">
        <v>50</v>
      </c>
      <c r="C179" s="37">
        <v>6</v>
      </c>
    </row>
    <row r="180" spans="1:3" ht="15.75" x14ac:dyDescent="0.25">
      <c r="A180" s="37" t="s">
        <v>235</v>
      </c>
      <c r="B180" s="37">
        <v>49</v>
      </c>
      <c r="C180" s="37">
        <v>6</v>
      </c>
    </row>
    <row r="181" spans="1:3" ht="15.75" x14ac:dyDescent="0.25">
      <c r="A181" s="37" t="s">
        <v>236</v>
      </c>
      <c r="B181" s="37">
        <v>43</v>
      </c>
      <c r="C181" s="37">
        <v>6</v>
      </c>
    </row>
    <row r="182" spans="1:3" ht="15.75" x14ac:dyDescent="0.25">
      <c r="A182" s="37" t="s">
        <v>237</v>
      </c>
      <c r="B182" s="37">
        <v>46</v>
      </c>
      <c r="C182" s="37">
        <v>5</v>
      </c>
    </row>
    <row r="183" spans="1:3" ht="15.75" x14ac:dyDescent="0.25">
      <c r="A183" s="37" t="s">
        <v>238</v>
      </c>
      <c r="B183" s="37">
        <v>43</v>
      </c>
      <c r="C183" s="37">
        <v>5</v>
      </c>
    </row>
    <row r="184" spans="1:3" ht="15.75" x14ac:dyDescent="0.25">
      <c r="A184" s="37" t="s">
        <v>239</v>
      </c>
      <c r="B184" s="37">
        <v>54</v>
      </c>
      <c r="C184" s="37">
        <v>7</v>
      </c>
    </row>
    <row r="185" spans="1:3" ht="15.75" x14ac:dyDescent="0.25">
      <c r="A185" s="37" t="s">
        <v>240</v>
      </c>
      <c r="B185" s="37">
        <v>50</v>
      </c>
      <c r="C185" s="37">
        <v>8</v>
      </c>
    </row>
    <row r="186" spans="1:3" ht="15.75" x14ac:dyDescent="0.25">
      <c r="A186" s="37" t="s">
        <v>241</v>
      </c>
      <c r="B186" s="37">
        <v>49</v>
      </c>
      <c r="C186" s="37">
        <v>8</v>
      </c>
    </row>
    <row r="187" spans="1:3" ht="15.75" x14ac:dyDescent="0.25">
      <c r="A187" s="37" t="s">
        <v>242</v>
      </c>
      <c r="B187" s="37">
        <v>50</v>
      </c>
      <c r="C187" s="37">
        <v>6</v>
      </c>
    </row>
    <row r="188" spans="1:3" ht="15.75" x14ac:dyDescent="0.25">
      <c r="A188" s="37" t="s">
        <v>243</v>
      </c>
      <c r="B188" s="37">
        <v>53</v>
      </c>
      <c r="C188" s="37">
        <v>8</v>
      </c>
    </row>
    <row r="189" spans="1:3" ht="15.75" x14ac:dyDescent="0.25">
      <c r="A189" s="37" t="s">
        <v>244</v>
      </c>
      <c r="B189" s="37">
        <v>47</v>
      </c>
      <c r="C189" s="37">
        <v>7</v>
      </c>
    </row>
    <row r="190" spans="1:3" ht="15.75" x14ac:dyDescent="0.25">
      <c r="A190" s="37" t="s">
        <v>245</v>
      </c>
      <c r="B190" s="37">
        <v>42</v>
      </c>
      <c r="C190" s="37">
        <v>7</v>
      </c>
    </row>
    <row r="191" spans="1:3" ht="15.75" x14ac:dyDescent="0.25">
      <c r="A191" s="37" t="s">
        <v>246</v>
      </c>
      <c r="B191" s="37">
        <v>43</v>
      </c>
      <c r="C191" s="37">
        <v>9</v>
      </c>
    </row>
    <row r="192" spans="1:3" ht="15.75" x14ac:dyDescent="0.25">
      <c r="A192" s="37" t="s">
        <v>247</v>
      </c>
      <c r="B192" s="37">
        <v>36</v>
      </c>
      <c r="C192" s="37">
        <v>7</v>
      </c>
    </row>
    <row r="193" spans="1:3" ht="15.75" x14ac:dyDescent="0.25">
      <c r="A193" s="37" t="s">
        <v>248</v>
      </c>
      <c r="B193" s="37">
        <v>44</v>
      </c>
      <c r="C193" s="37">
        <v>6</v>
      </c>
    </row>
    <row r="194" spans="1:3" ht="15.75" x14ac:dyDescent="0.25">
      <c r="A194" s="37" t="s">
        <v>249</v>
      </c>
      <c r="B194" s="37">
        <v>39</v>
      </c>
      <c r="C194" s="37">
        <v>7</v>
      </c>
    </row>
    <row r="195" spans="1:3" ht="15.75" x14ac:dyDescent="0.25">
      <c r="A195" s="37" t="s">
        <v>250</v>
      </c>
      <c r="B195" s="37">
        <v>32</v>
      </c>
      <c r="C195" s="37">
        <v>8</v>
      </c>
    </row>
    <row r="196" spans="1:3" ht="15.75" x14ac:dyDescent="0.25">
      <c r="A196" s="37" t="s">
        <v>251</v>
      </c>
      <c r="B196" s="37">
        <v>30</v>
      </c>
      <c r="C196" s="37">
        <v>5</v>
      </c>
    </row>
    <row r="197" spans="1:3" ht="15.75" x14ac:dyDescent="0.25">
      <c r="A197" s="37" t="s">
        <v>252</v>
      </c>
      <c r="B197" s="37">
        <v>26</v>
      </c>
      <c r="C197" s="37">
        <v>3</v>
      </c>
    </row>
    <row r="198" spans="1:3" ht="15.75" x14ac:dyDescent="0.25">
      <c r="A198" s="37" t="s">
        <v>253</v>
      </c>
      <c r="B198" s="37">
        <v>20</v>
      </c>
      <c r="C198" s="37">
        <v>4</v>
      </c>
    </row>
    <row r="199" spans="1:3" ht="15.75" x14ac:dyDescent="0.25">
      <c r="A199" s="37" t="s">
        <v>254</v>
      </c>
      <c r="B199" s="37">
        <v>26</v>
      </c>
      <c r="C199" s="37">
        <v>5</v>
      </c>
    </row>
    <row r="200" spans="1:3" ht="15.75" x14ac:dyDescent="0.25">
      <c r="A200" s="37" t="s">
        <v>255</v>
      </c>
      <c r="B200" s="37">
        <v>31</v>
      </c>
      <c r="C200" s="37">
        <v>5</v>
      </c>
    </row>
    <row r="201" spans="1:3" ht="15.75" x14ac:dyDescent="0.25">
      <c r="A201" s="37" t="s">
        <v>256</v>
      </c>
      <c r="B201" s="37">
        <v>31</v>
      </c>
      <c r="C201" s="37">
        <v>4</v>
      </c>
    </row>
    <row r="202" spans="1:3" ht="15.75" x14ac:dyDescent="0.25">
      <c r="A202" s="37" t="s">
        <v>257</v>
      </c>
      <c r="B202" s="37">
        <v>30</v>
      </c>
      <c r="C202" s="37">
        <v>5</v>
      </c>
    </row>
    <row r="203" spans="1:3" ht="15.75" x14ac:dyDescent="0.25">
      <c r="A203" s="37" t="s">
        <v>258</v>
      </c>
      <c r="B203" s="37">
        <v>29</v>
      </c>
      <c r="C203" s="37">
        <v>6</v>
      </c>
    </row>
    <row r="204" spans="1:3" ht="15.75" x14ac:dyDescent="0.25">
      <c r="A204" s="37" t="s">
        <v>259</v>
      </c>
      <c r="B204" s="37">
        <v>21</v>
      </c>
      <c r="C204" s="37">
        <v>5</v>
      </c>
    </row>
    <row r="205" spans="1:3" ht="15.75" x14ac:dyDescent="0.25">
      <c r="A205" s="37" t="s">
        <v>260</v>
      </c>
      <c r="B205" s="37">
        <v>21</v>
      </c>
      <c r="C205" s="37">
        <v>4</v>
      </c>
    </row>
    <row r="206" spans="1:3" ht="15.75" x14ac:dyDescent="0.25">
      <c r="A206" s="37" t="s">
        <v>261</v>
      </c>
      <c r="B206" s="37">
        <v>20</v>
      </c>
      <c r="C206" s="37">
        <v>3</v>
      </c>
    </row>
    <row r="207" spans="1:3" ht="15.75" x14ac:dyDescent="0.25">
      <c r="A207" s="37" t="s">
        <v>262</v>
      </c>
      <c r="B207" s="37">
        <v>14</v>
      </c>
      <c r="C207" s="37">
        <v>4</v>
      </c>
    </row>
    <row r="208" spans="1:3" ht="15.75" x14ac:dyDescent="0.25">
      <c r="A208" s="37" t="s">
        <v>263</v>
      </c>
      <c r="B208" s="37">
        <v>21</v>
      </c>
      <c r="C208" s="37">
        <v>2</v>
      </c>
    </row>
    <row r="209" spans="1:3" ht="15.75" x14ac:dyDescent="0.25">
      <c r="A209" s="37" t="s">
        <v>264</v>
      </c>
      <c r="B209" s="37">
        <v>19</v>
      </c>
      <c r="C209" s="37">
        <v>5</v>
      </c>
    </row>
    <row r="210" spans="1:3" ht="15.75" x14ac:dyDescent="0.25">
      <c r="A210" s="37" t="s">
        <v>265</v>
      </c>
      <c r="B210" s="37">
        <v>19</v>
      </c>
      <c r="C210" s="37">
        <v>5</v>
      </c>
    </row>
    <row r="211" spans="1:3" ht="15.75" x14ac:dyDescent="0.25">
      <c r="A211" s="37" t="s">
        <v>266</v>
      </c>
      <c r="B211" s="37">
        <v>16</v>
      </c>
      <c r="C211" s="37">
        <v>5</v>
      </c>
    </row>
    <row r="212" spans="1:3" ht="15.75" x14ac:dyDescent="0.25">
      <c r="A212" s="37" t="s">
        <v>267</v>
      </c>
      <c r="B212" s="37">
        <v>24</v>
      </c>
      <c r="C212" s="37">
        <v>6</v>
      </c>
    </row>
    <row r="213" spans="1:3" ht="15.75" x14ac:dyDescent="0.25">
      <c r="A213" s="37" t="s">
        <v>268</v>
      </c>
      <c r="B213" s="37">
        <v>27</v>
      </c>
      <c r="C213" s="37">
        <v>4</v>
      </c>
    </row>
    <row r="214" spans="1:3" ht="15.75" x14ac:dyDescent="0.25">
      <c r="A214" s="37" t="s">
        <v>269</v>
      </c>
      <c r="B214" s="37">
        <v>29</v>
      </c>
      <c r="C214" s="37">
        <v>5</v>
      </c>
    </row>
  </sheetData>
  <mergeCells count="2">
    <mergeCell ref="M4:N4"/>
    <mergeCell ref="O4:P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BB2D0-29BD-44A8-A050-97CE7B58C243}">
  <sheetPr>
    <tabColor rgb="FF92D050"/>
  </sheetPr>
  <dimension ref="A2:S215"/>
  <sheetViews>
    <sheetView tabSelected="1" topLeftCell="C1" zoomScale="115" zoomScaleNormal="115" workbookViewId="0">
      <selection activeCell="O34" sqref="O34"/>
    </sheetView>
  </sheetViews>
  <sheetFormatPr defaultColWidth="9.140625" defaultRowHeight="15" x14ac:dyDescent="0.25"/>
  <cols>
    <col min="1" max="1" width="5" style="39" bestFit="1" customWidth="1"/>
    <col min="2" max="2" width="8.5703125" style="39" bestFit="1" customWidth="1"/>
    <col min="3" max="3" width="30.5703125" style="39" bestFit="1" customWidth="1"/>
    <col min="4" max="4" width="24.28515625" style="39" bestFit="1" customWidth="1"/>
    <col min="5" max="6" width="9.140625" style="39"/>
    <col min="7" max="7" width="24" style="39" bestFit="1" customWidth="1"/>
    <col min="8" max="12" width="9.140625" style="39"/>
    <col min="13" max="13" width="5.5703125" style="39" bestFit="1" customWidth="1"/>
    <col min="14" max="14" width="20" style="39" bestFit="1" customWidth="1"/>
    <col min="15" max="15" width="14.28515625" style="39" bestFit="1" customWidth="1"/>
    <col min="16" max="16" width="19.85546875" style="39" bestFit="1" customWidth="1"/>
    <col min="17" max="17" width="13.7109375" style="39" bestFit="1" customWidth="1"/>
    <col min="18" max="18" width="9" style="39" bestFit="1" customWidth="1"/>
    <col min="19" max="16384" width="9.140625" style="39"/>
  </cols>
  <sheetData>
    <row r="2" spans="1:19" ht="25.5" x14ac:dyDescent="0.25">
      <c r="A2" s="66" t="s">
        <v>285</v>
      </c>
      <c r="B2" s="66"/>
      <c r="C2" s="66"/>
      <c r="D2" s="66"/>
      <c r="G2" s="38" t="s">
        <v>277</v>
      </c>
      <c r="M2" s="66" t="s">
        <v>286</v>
      </c>
      <c r="N2" s="66"/>
      <c r="O2" s="66"/>
      <c r="P2" s="66"/>
      <c r="Q2" s="66"/>
    </row>
    <row r="3" spans="1:19" s="41" customFormat="1" ht="15.75" x14ac:dyDescent="0.25">
      <c r="A3" s="41" t="s">
        <v>282</v>
      </c>
      <c r="B3" s="40" t="s">
        <v>55</v>
      </c>
      <c r="C3" s="40" t="s">
        <v>280</v>
      </c>
      <c r="D3" s="40" t="s">
        <v>281</v>
      </c>
      <c r="E3" s="39"/>
      <c r="F3" s="39"/>
      <c r="H3" s="8"/>
      <c r="I3" s="8"/>
      <c r="J3" s="8"/>
      <c r="K3" s="8"/>
      <c r="L3" s="8"/>
      <c r="M3" s="39"/>
      <c r="N3" s="65" t="s">
        <v>270</v>
      </c>
      <c r="O3" s="65"/>
      <c r="P3" s="65" t="s">
        <v>271</v>
      </c>
      <c r="Q3" s="65"/>
      <c r="R3" s="39"/>
    </row>
    <row r="4" spans="1:19" s="41" customFormat="1" ht="25.5" x14ac:dyDescent="0.25">
      <c r="A4" s="42" t="str">
        <f>LEFT(B4,4)</f>
        <v>2004</v>
      </c>
      <c r="B4" s="40" t="s">
        <v>58</v>
      </c>
      <c r="C4" s="40">
        <v>0</v>
      </c>
      <c r="D4" s="40">
        <v>0</v>
      </c>
      <c r="E4" s="39"/>
      <c r="F4" s="39"/>
      <c r="G4" s="38" t="s">
        <v>287</v>
      </c>
      <c r="H4" s="8"/>
      <c r="I4" s="8"/>
      <c r="J4" s="8"/>
      <c r="K4" s="8"/>
      <c r="L4" s="8"/>
      <c r="M4" s="40" t="s">
        <v>272</v>
      </c>
      <c r="N4" s="40" t="s">
        <v>283</v>
      </c>
      <c r="O4" s="40" t="s">
        <v>284</v>
      </c>
      <c r="P4" s="40" t="s">
        <v>283</v>
      </c>
      <c r="Q4" s="40" t="s">
        <v>284</v>
      </c>
      <c r="R4" s="39"/>
      <c r="S4" s="39"/>
    </row>
    <row r="5" spans="1:19" s="41" customFormat="1" ht="15.75" x14ac:dyDescent="0.25">
      <c r="A5" s="42" t="str">
        <f t="shared" ref="A5:A68" si="0">LEFT(B5,4)</f>
        <v>2004</v>
      </c>
      <c r="B5" s="40" t="s">
        <v>59</v>
      </c>
      <c r="C5" s="40">
        <v>0</v>
      </c>
      <c r="D5" s="40">
        <v>0</v>
      </c>
      <c r="E5" s="39"/>
      <c r="F5" s="39"/>
      <c r="G5" s="8"/>
      <c r="H5" s="8"/>
      <c r="I5" s="8"/>
      <c r="J5" s="8"/>
      <c r="K5" s="8"/>
      <c r="L5" s="8"/>
      <c r="M5" s="40">
        <v>1999</v>
      </c>
      <c r="N5" s="43"/>
      <c r="O5" s="43"/>
      <c r="P5" s="40"/>
      <c r="Q5" s="40">
        <v>32815</v>
      </c>
      <c r="R5" s="40"/>
      <c r="S5" s="39"/>
    </row>
    <row r="6" spans="1:19" s="41" customFormat="1" ht="15.75" x14ac:dyDescent="0.25">
      <c r="A6" s="42" t="str">
        <f t="shared" si="0"/>
        <v>2004</v>
      </c>
      <c r="B6" s="40" t="s">
        <v>60</v>
      </c>
      <c r="C6" s="40">
        <v>0</v>
      </c>
      <c r="D6" s="40">
        <v>0</v>
      </c>
      <c r="E6" s="39"/>
      <c r="F6" s="39"/>
      <c r="G6" s="8"/>
      <c r="H6" s="8"/>
      <c r="I6" s="8"/>
      <c r="J6" s="8"/>
      <c r="K6" s="8"/>
      <c r="L6" s="8"/>
      <c r="M6" s="40">
        <v>2000</v>
      </c>
      <c r="N6" s="43"/>
      <c r="O6" s="43"/>
      <c r="P6" s="40"/>
      <c r="Q6" s="40">
        <v>40421</v>
      </c>
      <c r="R6" s="40"/>
      <c r="S6" s="39"/>
    </row>
    <row r="7" spans="1:19" s="41" customFormat="1" ht="15.75" x14ac:dyDescent="0.25">
      <c r="A7" s="42" t="str">
        <f t="shared" si="0"/>
        <v>2004</v>
      </c>
      <c r="B7" s="40" t="s">
        <v>61</v>
      </c>
      <c r="C7" s="40">
        <v>0</v>
      </c>
      <c r="D7" s="40">
        <v>0</v>
      </c>
      <c r="E7" s="39"/>
      <c r="F7" s="39"/>
      <c r="G7" s="8"/>
      <c r="H7" s="8"/>
      <c r="I7" s="8"/>
      <c r="J7" s="8"/>
      <c r="K7" s="8"/>
      <c r="L7" s="8"/>
      <c r="M7" s="40">
        <v>2001</v>
      </c>
      <c r="N7" s="43"/>
      <c r="O7" s="43"/>
      <c r="P7" s="40"/>
      <c r="Q7" s="40">
        <v>47542</v>
      </c>
      <c r="R7" s="40"/>
      <c r="S7" s="39"/>
    </row>
    <row r="8" spans="1:19" s="41" customFormat="1" ht="15.75" x14ac:dyDescent="0.25">
      <c r="A8" s="42" t="str">
        <f t="shared" si="0"/>
        <v>2004</v>
      </c>
      <c r="B8" s="40" t="s">
        <v>62</v>
      </c>
      <c r="C8" s="40">
        <v>0</v>
      </c>
      <c r="D8" s="40">
        <v>0</v>
      </c>
      <c r="E8" s="39"/>
      <c r="F8" s="39"/>
      <c r="G8" s="8"/>
      <c r="H8" s="8"/>
      <c r="I8" s="8"/>
      <c r="J8" s="8"/>
      <c r="K8" s="8"/>
      <c r="L8" s="8"/>
      <c r="M8" s="40">
        <v>2002</v>
      </c>
      <c r="N8" s="43"/>
      <c r="O8" s="43"/>
      <c r="P8" s="40"/>
      <c r="Q8" s="40">
        <v>49217</v>
      </c>
      <c r="R8" s="40"/>
      <c r="S8" s="39"/>
    </row>
    <row r="9" spans="1:19" s="41" customFormat="1" ht="15.75" x14ac:dyDescent="0.25">
      <c r="A9" s="42" t="str">
        <f t="shared" si="0"/>
        <v>2004</v>
      </c>
      <c r="B9" s="40" t="s">
        <v>63</v>
      </c>
      <c r="C9" s="40">
        <v>0</v>
      </c>
      <c r="D9" s="40">
        <v>0</v>
      </c>
      <c r="E9" s="39"/>
      <c r="F9" s="39"/>
      <c r="G9" s="8"/>
      <c r="H9" s="8"/>
      <c r="I9" s="8"/>
      <c r="J9" s="8"/>
      <c r="K9" s="8"/>
      <c r="L9" s="8"/>
      <c r="M9" s="40">
        <v>2003</v>
      </c>
      <c r="N9" s="43"/>
      <c r="O9" s="43"/>
      <c r="P9" s="40"/>
      <c r="Q9" s="40">
        <v>58711</v>
      </c>
      <c r="R9" s="40"/>
      <c r="S9" s="39"/>
    </row>
    <row r="10" spans="1:19" s="41" customFormat="1" ht="15.75" x14ac:dyDescent="0.25">
      <c r="A10" s="42" t="str">
        <f t="shared" si="0"/>
        <v>2004</v>
      </c>
      <c r="B10" s="40" t="s">
        <v>64</v>
      </c>
      <c r="C10" s="40">
        <v>0</v>
      </c>
      <c r="D10" s="40">
        <v>0</v>
      </c>
      <c r="E10" s="39"/>
      <c r="F10" s="39"/>
      <c r="G10" s="8"/>
      <c r="H10" s="8"/>
      <c r="I10" s="8"/>
      <c r="J10" s="8"/>
      <c r="K10" s="8"/>
      <c r="L10" s="8"/>
      <c r="M10" s="40">
        <v>2004</v>
      </c>
      <c r="N10" s="43">
        <v>0</v>
      </c>
      <c r="O10" s="43">
        <v>0</v>
      </c>
      <c r="P10" s="40"/>
      <c r="Q10" s="40">
        <v>75406</v>
      </c>
      <c r="R10" s="40"/>
      <c r="S10" s="39"/>
    </row>
    <row r="11" spans="1:19" s="41" customFormat="1" ht="15.75" x14ac:dyDescent="0.25">
      <c r="A11" s="42" t="str">
        <f t="shared" si="0"/>
        <v>2004</v>
      </c>
      <c r="B11" s="40" t="s">
        <v>65</v>
      </c>
      <c r="C11" s="40">
        <v>0</v>
      </c>
      <c r="D11" s="40">
        <v>0</v>
      </c>
      <c r="E11" s="39"/>
      <c r="F11" s="39"/>
      <c r="G11" s="8"/>
      <c r="H11" s="8"/>
      <c r="I11" s="8"/>
      <c r="J11" s="8"/>
      <c r="K11" s="8"/>
      <c r="L11" s="8"/>
      <c r="M11" s="40">
        <v>2005</v>
      </c>
      <c r="N11" s="43">
        <v>0.16666666999999999</v>
      </c>
      <c r="O11" s="43">
        <v>0.83333332999999998</v>
      </c>
      <c r="P11" s="40"/>
      <c r="Q11" s="40">
        <v>77280</v>
      </c>
      <c r="R11" s="40"/>
      <c r="S11" s="39"/>
    </row>
    <row r="12" spans="1:19" s="41" customFormat="1" ht="15.75" x14ac:dyDescent="0.25">
      <c r="A12" s="42" t="str">
        <f t="shared" si="0"/>
        <v>2004</v>
      </c>
      <c r="B12" s="40" t="s">
        <v>66</v>
      </c>
      <c r="C12" s="40">
        <v>0</v>
      </c>
      <c r="D12" s="40">
        <v>0</v>
      </c>
      <c r="E12" s="39"/>
      <c r="F12" s="39"/>
      <c r="G12" s="8"/>
      <c r="H12" s="8"/>
      <c r="I12" s="8"/>
      <c r="J12" s="8"/>
      <c r="K12" s="8"/>
      <c r="L12" s="8"/>
      <c r="M12" s="40">
        <v>2006</v>
      </c>
      <c r="N12" s="43">
        <v>0.25</v>
      </c>
      <c r="O12" s="43">
        <v>3.3333333299999999</v>
      </c>
      <c r="P12" s="40"/>
      <c r="Q12" s="40">
        <v>88493</v>
      </c>
      <c r="R12" s="40"/>
      <c r="S12" s="39"/>
    </row>
    <row r="13" spans="1:19" s="41" customFormat="1" ht="15.75" x14ac:dyDescent="0.25">
      <c r="A13" s="42" t="str">
        <f t="shared" si="0"/>
        <v>2004</v>
      </c>
      <c r="B13" s="40" t="s">
        <v>67</v>
      </c>
      <c r="C13" s="40">
        <v>0</v>
      </c>
      <c r="D13" s="40">
        <v>0</v>
      </c>
      <c r="E13" s="39"/>
      <c r="F13" s="39"/>
      <c r="G13" s="8"/>
      <c r="H13" s="8"/>
      <c r="I13" s="8"/>
      <c r="J13" s="8"/>
      <c r="K13" s="8"/>
      <c r="L13" s="8"/>
      <c r="M13" s="40">
        <v>2007</v>
      </c>
      <c r="N13" s="43">
        <v>0.25</v>
      </c>
      <c r="O13" s="43">
        <v>4.9166666699999997</v>
      </c>
      <c r="P13" s="40"/>
      <c r="Q13" s="40">
        <v>101713</v>
      </c>
      <c r="R13" s="40"/>
      <c r="S13" s="39"/>
    </row>
    <row r="14" spans="1:19" s="41" customFormat="1" ht="15.75" x14ac:dyDescent="0.25">
      <c r="A14" s="42" t="str">
        <f t="shared" si="0"/>
        <v>2004</v>
      </c>
      <c r="B14" s="40" t="s">
        <v>68</v>
      </c>
      <c r="C14" s="40">
        <v>0</v>
      </c>
      <c r="D14" s="40">
        <v>0</v>
      </c>
      <c r="E14" s="39"/>
      <c r="F14" s="39"/>
      <c r="G14" s="8"/>
      <c r="H14" s="8"/>
      <c r="I14" s="8"/>
      <c r="J14" s="8"/>
      <c r="K14" s="8"/>
      <c r="L14" s="8"/>
      <c r="M14" s="40">
        <v>2008</v>
      </c>
      <c r="N14" s="43">
        <v>0.66666667000000002</v>
      </c>
      <c r="O14" s="43">
        <v>6.9166666699999997</v>
      </c>
      <c r="P14" s="40"/>
      <c r="Q14" s="40">
        <v>124551</v>
      </c>
      <c r="R14" s="40"/>
      <c r="S14" s="39"/>
    </row>
    <row r="15" spans="1:19" s="41" customFormat="1" ht="15.75" x14ac:dyDescent="0.25">
      <c r="A15" s="42" t="str">
        <f t="shared" si="0"/>
        <v>2004</v>
      </c>
      <c r="B15" s="40" t="s">
        <v>69</v>
      </c>
      <c r="C15" s="40">
        <v>0</v>
      </c>
      <c r="D15" s="40">
        <v>0</v>
      </c>
      <c r="E15" s="39"/>
      <c r="F15" s="39"/>
      <c r="G15" s="8"/>
      <c r="H15" s="8"/>
      <c r="I15" s="8"/>
      <c r="J15" s="8"/>
      <c r="K15" s="8"/>
      <c r="L15" s="8"/>
      <c r="M15" s="40">
        <v>2009</v>
      </c>
      <c r="N15" s="43">
        <v>6.9166666699999997</v>
      </c>
      <c r="O15" s="43">
        <v>10.75</v>
      </c>
      <c r="P15" s="40"/>
      <c r="Q15" s="40">
        <v>144286</v>
      </c>
      <c r="R15" s="40"/>
      <c r="S15" s="39"/>
    </row>
    <row r="16" spans="1:19" s="41" customFormat="1" ht="15.75" x14ac:dyDescent="0.25">
      <c r="A16" s="42" t="str">
        <f t="shared" si="0"/>
        <v>2005</v>
      </c>
      <c r="B16" s="40" t="s">
        <v>70</v>
      </c>
      <c r="C16" s="40">
        <v>0</v>
      </c>
      <c r="D16" s="40">
        <v>0</v>
      </c>
      <c r="E16" s="39"/>
      <c r="F16" s="39"/>
      <c r="M16" s="40">
        <v>2010</v>
      </c>
      <c r="N16" s="43">
        <v>12.8333333</v>
      </c>
      <c r="O16" s="43">
        <v>15.0833333</v>
      </c>
      <c r="P16" s="40"/>
      <c r="Q16" s="40">
        <v>163143</v>
      </c>
      <c r="R16" s="40"/>
      <c r="S16" s="39"/>
    </row>
    <row r="17" spans="1:19" s="41" customFormat="1" ht="15.75" x14ac:dyDescent="0.25">
      <c r="A17" s="42" t="str">
        <f t="shared" si="0"/>
        <v>2005</v>
      </c>
      <c r="B17" s="40" t="s">
        <v>71</v>
      </c>
      <c r="C17" s="40">
        <v>0</v>
      </c>
      <c r="D17" s="40">
        <v>0</v>
      </c>
      <c r="E17" s="39"/>
      <c r="F17" s="39"/>
      <c r="M17" s="40">
        <v>2011</v>
      </c>
      <c r="N17" s="43">
        <v>26.3333333</v>
      </c>
      <c r="O17" s="43">
        <v>23.4166667</v>
      </c>
      <c r="P17" s="40"/>
      <c r="Q17" s="40">
        <v>200528</v>
      </c>
      <c r="R17" s="40"/>
      <c r="S17" s="39"/>
    </row>
    <row r="18" spans="1:19" ht="15.75" x14ac:dyDescent="0.25">
      <c r="A18" s="42" t="str">
        <f t="shared" si="0"/>
        <v>2005</v>
      </c>
      <c r="B18" s="40" t="s">
        <v>72</v>
      </c>
      <c r="C18" s="40">
        <v>0</v>
      </c>
      <c r="D18" s="40">
        <v>0</v>
      </c>
      <c r="M18" s="40">
        <v>2012</v>
      </c>
      <c r="N18" s="43">
        <v>74.166666699999993</v>
      </c>
      <c r="O18" s="43">
        <v>37.9166667</v>
      </c>
      <c r="P18" s="40">
        <v>39964</v>
      </c>
      <c r="Q18" s="40">
        <v>231931</v>
      </c>
    </row>
    <row r="19" spans="1:19" ht="15.75" x14ac:dyDescent="0.25">
      <c r="A19" s="42" t="str">
        <f t="shared" si="0"/>
        <v>2005</v>
      </c>
      <c r="B19" s="40" t="s">
        <v>73</v>
      </c>
      <c r="C19" s="40">
        <v>0</v>
      </c>
      <c r="D19" s="40">
        <v>0</v>
      </c>
      <c r="M19" s="40">
        <v>2013</v>
      </c>
      <c r="N19" s="43">
        <v>156.41666699999999</v>
      </c>
      <c r="O19" s="43">
        <v>52.8333333</v>
      </c>
      <c r="P19" s="40">
        <v>187829</v>
      </c>
      <c r="Q19" s="40">
        <v>280798</v>
      </c>
    </row>
    <row r="20" spans="1:19" ht="15.75" x14ac:dyDescent="0.25">
      <c r="A20" s="42" t="str">
        <f t="shared" si="0"/>
        <v>2005</v>
      </c>
      <c r="B20" s="40" t="s">
        <v>74</v>
      </c>
      <c r="C20" s="40">
        <v>0</v>
      </c>
      <c r="D20" s="40">
        <v>2</v>
      </c>
      <c r="M20" s="40">
        <v>2014</v>
      </c>
      <c r="N20" s="43">
        <v>245.5</v>
      </c>
      <c r="O20" s="43">
        <v>66.416666699999993</v>
      </c>
      <c r="P20" s="40">
        <v>447593</v>
      </c>
      <c r="Q20" s="40">
        <v>323831</v>
      </c>
    </row>
    <row r="21" spans="1:19" ht="15.75" x14ac:dyDescent="0.25">
      <c r="A21" s="42" t="str">
        <f t="shared" si="0"/>
        <v>2005</v>
      </c>
      <c r="B21" s="40" t="s">
        <v>75</v>
      </c>
      <c r="C21" s="40">
        <v>0</v>
      </c>
      <c r="D21" s="40">
        <v>0</v>
      </c>
      <c r="M21" s="40">
        <v>2015</v>
      </c>
      <c r="N21" s="43">
        <v>320.41666700000002</v>
      </c>
      <c r="O21" s="43">
        <v>79.25</v>
      </c>
      <c r="P21" s="40">
        <v>667393</v>
      </c>
      <c r="Q21" s="40">
        <v>384134</v>
      </c>
    </row>
    <row r="22" spans="1:19" ht="15.75" x14ac:dyDescent="0.25">
      <c r="A22" s="42" t="str">
        <f t="shared" si="0"/>
        <v>2005</v>
      </c>
      <c r="B22" s="40" t="s">
        <v>76</v>
      </c>
      <c r="C22" s="40">
        <v>0</v>
      </c>
      <c r="D22" s="40">
        <v>0</v>
      </c>
      <c r="M22" s="40">
        <v>2016</v>
      </c>
      <c r="N22" s="43">
        <v>390</v>
      </c>
      <c r="O22" s="43">
        <v>89.833333300000007</v>
      </c>
      <c r="P22" s="40">
        <v>831244</v>
      </c>
      <c r="Q22" s="40">
        <v>437626</v>
      </c>
    </row>
    <row r="23" spans="1:19" ht="15.75" x14ac:dyDescent="0.25">
      <c r="A23" s="42" t="str">
        <f t="shared" si="0"/>
        <v>2005</v>
      </c>
      <c r="B23" s="40" t="s">
        <v>77</v>
      </c>
      <c r="C23" s="40">
        <v>0</v>
      </c>
      <c r="D23" s="40">
        <v>2</v>
      </c>
      <c r="M23" s="40">
        <v>2017</v>
      </c>
      <c r="N23" s="43">
        <v>458.83333299999998</v>
      </c>
      <c r="O23" s="43">
        <v>98.166666699999993</v>
      </c>
      <c r="P23" s="40">
        <v>1270845</v>
      </c>
      <c r="Q23" s="40">
        <v>461084</v>
      </c>
    </row>
    <row r="24" spans="1:19" ht="15.75" x14ac:dyDescent="0.25">
      <c r="A24" s="42" t="str">
        <f t="shared" si="0"/>
        <v>2005</v>
      </c>
      <c r="B24" s="40" t="s">
        <v>78</v>
      </c>
      <c r="C24" s="40">
        <v>0</v>
      </c>
      <c r="D24" s="40">
        <v>0</v>
      </c>
      <c r="M24" s="40">
        <v>2018</v>
      </c>
      <c r="N24" s="43">
        <v>512.66666699999996</v>
      </c>
      <c r="O24" s="43">
        <v>105.5</v>
      </c>
      <c r="P24" s="40">
        <v>1578565</v>
      </c>
      <c r="Q24" s="40">
        <v>543446</v>
      </c>
    </row>
    <row r="25" spans="1:19" ht="15.75" x14ac:dyDescent="0.25">
      <c r="A25" s="42" t="str">
        <f t="shared" si="0"/>
        <v>2005</v>
      </c>
      <c r="B25" s="40" t="s">
        <v>79</v>
      </c>
      <c r="C25" s="40">
        <v>0</v>
      </c>
      <c r="D25" s="40">
        <v>2</v>
      </c>
      <c r="M25" s="40">
        <v>2019</v>
      </c>
      <c r="N25" s="43">
        <v>558.5</v>
      </c>
      <c r="O25" s="43">
        <v>112.583333</v>
      </c>
      <c r="P25" s="40">
        <v>1810354</v>
      </c>
      <c r="Q25" s="40">
        <v>653631</v>
      </c>
    </row>
    <row r="26" spans="1:19" ht="15.75" x14ac:dyDescent="0.25">
      <c r="A26" s="42" t="str">
        <f t="shared" si="0"/>
        <v>2005</v>
      </c>
      <c r="B26" s="40" t="s">
        <v>80</v>
      </c>
      <c r="C26" s="40">
        <v>0</v>
      </c>
      <c r="D26" s="40">
        <v>2</v>
      </c>
      <c r="M26" s="40">
        <v>2020</v>
      </c>
      <c r="N26" s="43">
        <v>584.91666699999996</v>
      </c>
      <c r="O26" s="43">
        <v>117.333333</v>
      </c>
      <c r="P26" s="40">
        <v>1578565</v>
      </c>
      <c r="Q26" s="40">
        <v>712808</v>
      </c>
    </row>
    <row r="27" spans="1:19" ht="15.75" x14ac:dyDescent="0.25">
      <c r="A27" s="42" t="str">
        <f t="shared" si="0"/>
        <v>2005</v>
      </c>
      <c r="B27" s="40" t="s">
        <v>81</v>
      </c>
      <c r="C27" s="40">
        <v>2</v>
      </c>
      <c r="D27" s="40">
        <v>2</v>
      </c>
      <c r="M27" s="40">
        <v>2021</v>
      </c>
      <c r="N27" s="43">
        <v>606.04166699999996</v>
      </c>
      <c r="O27" s="43">
        <v>121.833333</v>
      </c>
      <c r="P27" s="40">
        <v>2162035</v>
      </c>
      <c r="Q27" s="40">
        <v>730449</v>
      </c>
    </row>
    <row r="28" spans="1:19" ht="15.75" x14ac:dyDescent="0.25">
      <c r="A28" s="42" t="str">
        <f t="shared" si="0"/>
        <v>2006</v>
      </c>
      <c r="B28" s="40" t="s">
        <v>82</v>
      </c>
      <c r="C28" s="40">
        <v>0</v>
      </c>
      <c r="D28" s="40">
        <v>0</v>
      </c>
    </row>
    <row r="29" spans="1:19" ht="15.75" x14ac:dyDescent="0.25">
      <c r="A29" s="42" t="str">
        <f t="shared" si="0"/>
        <v>2006</v>
      </c>
      <c r="B29" s="40" t="s">
        <v>83</v>
      </c>
      <c r="C29" s="40">
        <v>0</v>
      </c>
      <c r="D29" s="40">
        <v>0</v>
      </c>
    </row>
    <row r="30" spans="1:19" ht="15.75" x14ac:dyDescent="0.25">
      <c r="A30" s="42" t="str">
        <f t="shared" si="0"/>
        <v>2006</v>
      </c>
      <c r="B30" s="40" t="s">
        <v>84</v>
      </c>
      <c r="C30" s="40">
        <v>0</v>
      </c>
      <c r="D30" s="40">
        <v>0</v>
      </c>
    </row>
    <row r="31" spans="1:19" ht="15.75" x14ac:dyDescent="0.25">
      <c r="A31" s="42" t="str">
        <f t="shared" si="0"/>
        <v>2006</v>
      </c>
      <c r="B31" s="40" t="s">
        <v>85</v>
      </c>
      <c r="C31" s="40">
        <v>0</v>
      </c>
      <c r="D31" s="40">
        <v>3</v>
      </c>
    </row>
    <row r="32" spans="1:19" ht="15.75" x14ac:dyDescent="0.25">
      <c r="A32" s="42" t="str">
        <f t="shared" si="0"/>
        <v>2006</v>
      </c>
      <c r="B32" s="40" t="s">
        <v>86</v>
      </c>
      <c r="C32" s="40">
        <v>0</v>
      </c>
      <c r="D32" s="40">
        <v>1</v>
      </c>
    </row>
    <row r="33" spans="1:4" ht="15.75" x14ac:dyDescent="0.25">
      <c r="A33" s="42" t="str">
        <f t="shared" si="0"/>
        <v>2006</v>
      </c>
      <c r="B33" s="40" t="s">
        <v>87</v>
      </c>
      <c r="C33" s="40">
        <v>0</v>
      </c>
      <c r="D33" s="40">
        <v>2</v>
      </c>
    </row>
    <row r="34" spans="1:4" ht="15.75" x14ac:dyDescent="0.25">
      <c r="A34" s="42" t="str">
        <f t="shared" si="0"/>
        <v>2006</v>
      </c>
      <c r="B34" s="40" t="s">
        <v>88</v>
      </c>
      <c r="C34" s="40">
        <v>0</v>
      </c>
      <c r="D34" s="40">
        <v>9</v>
      </c>
    </row>
    <row r="35" spans="1:4" ht="15.75" x14ac:dyDescent="0.25">
      <c r="A35" s="42" t="str">
        <f t="shared" si="0"/>
        <v>2006</v>
      </c>
      <c r="B35" s="40" t="s">
        <v>89</v>
      </c>
      <c r="C35" s="40">
        <v>1</v>
      </c>
      <c r="D35" s="40">
        <v>1</v>
      </c>
    </row>
    <row r="36" spans="1:4" ht="15.75" x14ac:dyDescent="0.25">
      <c r="A36" s="42" t="str">
        <f t="shared" si="0"/>
        <v>2006</v>
      </c>
      <c r="B36" s="40" t="s">
        <v>90</v>
      </c>
      <c r="C36" s="40">
        <v>0</v>
      </c>
      <c r="D36" s="40">
        <v>5</v>
      </c>
    </row>
    <row r="37" spans="1:4" ht="15.75" x14ac:dyDescent="0.25">
      <c r="A37" s="42" t="str">
        <f t="shared" si="0"/>
        <v>2006</v>
      </c>
      <c r="B37" s="40" t="s">
        <v>91</v>
      </c>
      <c r="C37" s="40">
        <v>0</v>
      </c>
      <c r="D37" s="40">
        <v>0</v>
      </c>
    </row>
    <row r="38" spans="1:4" ht="15.75" x14ac:dyDescent="0.25">
      <c r="A38" s="42" t="str">
        <f t="shared" si="0"/>
        <v>2006</v>
      </c>
      <c r="B38" s="40" t="s">
        <v>92</v>
      </c>
      <c r="C38" s="40">
        <v>0</v>
      </c>
      <c r="D38" s="40">
        <v>5</v>
      </c>
    </row>
    <row r="39" spans="1:4" ht="15.75" x14ac:dyDescent="0.25">
      <c r="A39" s="42" t="str">
        <f t="shared" si="0"/>
        <v>2006</v>
      </c>
      <c r="B39" s="40" t="s">
        <v>93</v>
      </c>
      <c r="C39" s="40">
        <v>0</v>
      </c>
      <c r="D39" s="40">
        <v>4</v>
      </c>
    </row>
    <row r="40" spans="1:4" ht="15.75" x14ac:dyDescent="0.25">
      <c r="A40" s="42" t="str">
        <f t="shared" si="0"/>
        <v>2007</v>
      </c>
      <c r="B40" s="40" t="s">
        <v>94</v>
      </c>
      <c r="C40" s="40">
        <v>0</v>
      </c>
      <c r="D40" s="40">
        <v>2</v>
      </c>
    </row>
    <row r="41" spans="1:4" ht="15.75" x14ac:dyDescent="0.25">
      <c r="A41" s="42" t="str">
        <f t="shared" si="0"/>
        <v>2007</v>
      </c>
      <c r="B41" s="40" t="s">
        <v>95</v>
      </c>
      <c r="C41" s="40">
        <v>0</v>
      </c>
      <c r="D41" s="40">
        <v>1</v>
      </c>
    </row>
    <row r="42" spans="1:4" ht="15.75" x14ac:dyDescent="0.25">
      <c r="A42" s="42" t="str">
        <f t="shared" si="0"/>
        <v>2007</v>
      </c>
      <c r="B42" s="40" t="s">
        <v>96</v>
      </c>
      <c r="C42" s="40">
        <v>0</v>
      </c>
      <c r="D42" s="40">
        <v>1</v>
      </c>
    </row>
    <row r="43" spans="1:4" ht="15.75" x14ac:dyDescent="0.25">
      <c r="A43" s="42" t="str">
        <f t="shared" si="0"/>
        <v>2007</v>
      </c>
      <c r="B43" s="40" t="s">
        <v>97</v>
      </c>
      <c r="C43" s="40">
        <v>0</v>
      </c>
      <c r="D43" s="40">
        <v>2</v>
      </c>
    </row>
    <row r="44" spans="1:4" ht="15.75" x14ac:dyDescent="0.25">
      <c r="A44" s="42" t="str">
        <f t="shared" si="0"/>
        <v>2007</v>
      </c>
      <c r="B44" s="40" t="s">
        <v>98</v>
      </c>
      <c r="C44" s="40">
        <v>0</v>
      </c>
      <c r="D44" s="40">
        <v>0</v>
      </c>
    </row>
    <row r="45" spans="1:4" ht="15.75" x14ac:dyDescent="0.25">
      <c r="A45" s="42" t="str">
        <f t="shared" si="0"/>
        <v>2007</v>
      </c>
      <c r="B45" s="40" t="s">
        <v>99</v>
      </c>
      <c r="C45" s="40">
        <v>0</v>
      </c>
      <c r="D45" s="40">
        <v>2</v>
      </c>
    </row>
    <row r="46" spans="1:4" ht="15.75" x14ac:dyDescent="0.25">
      <c r="A46" s="42" t="str">
        <f t="shared" si="0"/>
        <v>2007</v>
      </c>
      <c r="B46" s="40" t="s">
        <v>100</v>
      </c>
      <c r="C46" s="40">
        <v>0</v>
      </c>
      <c r="D46" s="40">
        <v>4</v>
      </c>
    </row>
    <row r="47" spans="1:4" ht="15.75" x14ac:dyDescent="0.25">
      <c r="A47" s="42" t="str">
        <f t="shared" si="0"/>
        <v>2007</v>
      </c>
      <c r="B47" s="40" t="s">
        <v>101</v>
      </c>
      <c r="C47" s="40">
        <v>0</v>
      </c>
      <c r="D47" s="40">
        <v>2</v>
      </c>
    </row>
    <row r="48" spans="1:4" ht="15.75" x14ac:dyDescent="0.25">
      <c r="A48" s="42" t="str">
        <f t="shared" si="0"/>
        <v>2007</v>
      </c>
      <c r="B48" s="40" t="s">
        <v>102</v>
      </c>
      <c r="C48" s="40">
        <v>0</v>
      </c>
      <c r="D48" s="40">
        <v>1</v>
      </c>
    </row>
    <row r="49" spans="1:4" ht="15.75" x14ac:dyDescent="0.25">
      <c r="A49" s="42" t="str">
        <f t="shared" si="0"/>
        <v>2007</v>
      </c>
      <c r="B49" s="40" t="s">
        <v>103</v>
      </c>
      <c r="C49" s="40">
        <v>0</v>
      </c>
      <c r="D49" s="40">
        <v>2</v>
      </c>
    </row>
    <row r="50" spans="1:4" ht="15.75" x14ac:dyDescent="0.25">
      <c r="A50" s="42" t="str">
        <f t="shared" si="0"/>
        <v>2007</v>
      </c>
      <c r="B50" s="40" t="s">
        <v>104</v>
      </c>
      <c r="C50" s="40">
        <v>0</v>
      </c>
      <c r="D50" s="40">
        <v>0</v>
      </c>
    </row>
    <row r="51" spans="1:4" ht="15.75" x14ac:dyDescent="0.25">
      <c r="A51" s="42" t="str">
        <f t="shared" si="0"/>
        <v>2007</v>
      </c>
      <c r="B51" s="40" t="s">
        <v>105</v>
      </c>
      <c r="C51" s="40">
        <v>0</v>
      </c>
      <c r="D51" s="40">
        <v>2</v>
      </c>
    </row>
    <row r="52" spans="1:4" ht="15.75" x14ac:dyDescent="0.25">
      <c r="A52" s="42" t="str">
        <f t="shared" si="0"/>
        <v>2008</v>
      </c>
      <c r="B52" s="40" t="s">
        <v>106</v>
      </c>
      <c r="C52" s="40">
        <v>0</v>
      </c>
      <c r="D52" s="40">
        <v>1</v>
      </c>
    </row>
    <row r="53" spans="1:4" ht="15.75" x14ac:dyDescent="0.25">
      <c r="A53" s="42" t="str">
        <f t="shared" si="0"/>
        <v>2008</v>
      </c>
      <c r="B53" s="40" t="s">
        <v>107</v>
      </c>
      <c r="C53" s="40">
        <v>0</v>
      </c>
      <c r="D53" s="40">
        <v>1</v>
      </c>
    </row>
    <row r="54" spans="1:4" ht="15.75" x14ac:dyDescent="0.25">
      <c r="A54" s="42" t="str">
        <f t="shared" si="0"/>
        <v>2008</v>
      </c>
      <c r="B54" s="40" t="s">
        <v>108</v>
      </c>
      <c r="C54" s="40">
        <v>0</v>
      </c>
      <c r="D54" s="40">
        <v>7</v>
      </c>
    </row>
    <row r="55" spans="1:4" ht="15.75" x14ac:dyDescent="0.25">
      <c r="A55" s="42" t="str">
        <f t="shared" si="0"/>
        <v>2008</v>
      </c>
      <c r="B55" s="40" t="s">
        <v>109</v>
      </c>
      <c r="C55" s="40">
        <v>0</v>
      </c>
      <c r="D55" s="40">
        <v>1</v>
      </c>
    </row>
    <row r="56" spans="1:4" ht="15.75" x14ac:dyDescent="0.25">
      <c r="A56" s="42" t="str">
        <f t="shared" si="0"/>
        <v>2008</v>
      </c>
      <c r="B56" s="40" t="s">
        <v>110</v>
      </c>
      <c r="C56" s="40">
        <v>0</v>
      </c>
      <c r="D56" s="40">
        <v>2</v>
      </c>
    </row>
    <row r="57" spans="1:4" ht="15.75" x14ac:dyDescent="0.25">
      <c r="A57" s="42" t="str">
        <f t="shared" si="0"/>
        <v>2008</v>
      </c>
      <c r="B57" s="40" t="s">
        <v>111</v>
      </c>
      <c r="C57" s="40">
        <v>0</v>
      </c>
      <c r="D57" s="40">
        <v>1</v>
      </c>
    </row>
    <row r="58" spans="1:4" ht="15.75" x14ac:dyDescent="0.25">
      <c r="A58" s="42" t="str">
        <f t="shared" si="0"/>
        <v>2008</v>
      </c>
      <c r="B58" s="40" t="s">
        <v>112</v>
      </c>
      <c r="C58" s="40">
        <v>0</v>
      </c>
      <c r="D58" s="40">
        <v>3</v>
      </c>
    </row>
    <row r="59" spans="1:4" ht="15.75" x14ac:dyDescent="0.25">
      <c r="A59" s="42" t="str">
        <f t="shared" si="0"/>
        <v>2008</v>
      </c>
      <c r="B59" s="40" t="s">
        <v>113</v>
      </c>
      <c r="C59" s="40">
        <v>0</v>
      </c>
      <c r="D59" s="40">
        <v>1</v>
      </c>
    </row>
    <row r="60" spans="1:4" ht="15.75" x14ac:dyDescent="0.25">
      <c r="A60" s="42" t="str">
        <f t="shared" si="0"/>
        <v>2008</v>
      </c>
      <c r="B60" s="40" t="s">
        <v>114</v>
      </c>
      <c r="C60" s="40">
        <v>0</v>
      </c>
      <c r="D60" s="40">
        <v>1</v>
      </c>
    </row>
    <row r="61" spans="1:4" ht="15.75" x14ac:dyDescent="0.25">
      <c r="A61" s="42" t="str">
        <f t="shared" si="0"/>
        <v>2008</v>
      </c>
      <c r="B61" s="40" t="s">
        <v>115</v>
      </c>
      <c r="C61" s="40">
        <v>3</v>
      </c>
      <c r="D61" s="40">
        <v>1</v>
      </c>
    </row>
    <row r="62" spans="1:4" ht="15.75" x14ac:dyDescent="0.25">
      <c r="A62" s="42" t="str">
        <f t="shared" si="0"/>
        <v>2008</v>
      </c>
      <c r="B62" s="40" t="s">
        <v>116</v>
      </c>
      <c r="C62" s="40">
        <v>1</v>
      </c>
      <c r="D62" s="40">
        <v>2</v>
      </c>
    </row>
    <row r="63" spans="1:4" ht="15.75" x14ac:dyDescent="0.25">
      <c r="A63" s="42" t="str">
        <f t="shared" si="0"/>
        <v>2008</v>
      </c>
      <c r="B63" s="40" t="s">
        <v>117</v>
      </c>
      <c r="C63" s="40">
        <v>1</v>
      </c>
      <c r="D63" s="40">
        <v>3</v>
      </c>
    </row>
    <row r="64" spans="1:4" ht="15.75" x14ac:dyDescent="0.25">
      <c r="A64" s="42" t="str">
        <f t="shared" si="0"/>
        <v>2009</v>
      </c>
      <c r="B64" s="40" t="s">
        <v>118</v>
      </c>
      <c r="C64" s="40">
        <v>1</v>
      </c>
      <c r="D64" s="40">
        <v>0</v>
      </c>
    </row>
    <row r="65" spans="1:4" ht="15.75" x14ac:dyDescent="0.25">
      <c r="A65" s="42" t="str">
        <f t="shared" si="0"/>
        <v>2009</v>
      </c>
      <c r="B65" s="40" t="s">
        <v>119</v>
      </c>
      <c r="C65" s="40">
        <v>2</v>
      </c>
      <c r="D65" s="40">
        <v>1</v>
      </c>
    </row>
    <row r="66" spans="1:4" ht="15.75" x14ac:dyDescent="0.25">
      <c r="A66" s="42" t="str">
        <f t="shared" si="0"/>
        <v>2009</v>
      </c>
      <c r="B66" s="40" t="s">
        <v>120</v>
      </c>
      <c r="C66" s="40">
        <v>4</v>
      </c>
      <c r="D66" s="40">
        <v>7</v>
      </c>
    </row>
    <row r="67" spans="1:4" ht="15.75" x14ac:dyDescent="0.25">
      <c r="A67" s="42" t="str">
        <f t="shared" si="0"/>
        <v>2009</v>
      </c>
      <c r="B67" s="40" t="s">
        <v>121</v>
      </c>
      <c r="C67" s="40">
        <v>13</v>
      </c>
      <c r="D67" s="40">
        <v>6</v>
      </c>
    </row>
    <row r="68" spans="1:4" ht="15.75" x14ac:dyDescent="0.25">
      <c r="A68" s="42" t="str">
        <f t="shared" si="0"/>
        <v>2009</v>
      </c>
      <c r="B68" s="40" t="s">
        <v>122</v>
      </c>
      <c r="C68" s="40">
        <v>8</v>
      </c>
      <c r="D68" s="40">
        <v>4</v>
      </c>
    </row>
    <row r="69" spans="1:4" ht="15.75" x14ac:dyDescent="0.25">
      <c r="A69" s="42" t="str">
        <f t="shared" ref="A69:A132" si="1">LEFT(B69,4)</f>
        <v>2009</v>
      </c>
      <c r="B69" s="40" t="s">
        <v>123</v>
      </c>
      <c r="C69" s="40">
        <v>7</v>
      </c>
      <c r="D69" s="40">
        <v>6</v>
      </c>
    </row>
    <row r="70" spans="1:4" ht="15.75" x14ac:dyDescent="0.25">
      <c r="A70" s="42" t="str">
        <f t="shared" si="1"/>
        <v>2009</v>
      </c>
      <c r="B70" s="40" t="s">
        <v>124</v>
      </c>
      <c r="C70" s="40">
        <v>8</v>
      </c>
      <c r="D70" s="40">
        <v>4</v>
      </c>
    </row>
    <row r="71" spans="1:4" ht="15.75" x14ac:dyDescent="0.25">
      <c r="A71" s="42" t="str">
        <f t="shared" si="1"/>
        <v>2009</v>
      </c>
      <c r="B71" s="40" t="s">
        <v>125</v>
      </c>
      <c r="C71" s="40">
        <v>4</v>
      </c>
      <c r="D71" s="40">
        <v>6</v>
      </c>
    </row>
    <row r="72" spans="1:4" ht="15.75" x14ac:dyDescent="0.25">
      <c r="A72" s="42" t="str">
        <f t="shared" si="1"/>
        <v>2009</v>
      </c>
      <c r="B72" s="40" t="s">
        <v>126</v>
      </c>
      <c r="C72" s="40">
        <v>9</v>
      </c>
      <c r="D72" s="40">
        <v>4</v>
      </c>
    </row>
    <row r="73" spans="1:4" ht="15.75" x14ac:dyDescent="0.25">
      <c r="A73" s="42" t="str">
        <f t="shared" si="1"/>
        <v>2009</v>
      </c>
      <c r="B73" s="40" t="s">
        <v>127</v>
      </c>
      <c r="C73" s="40">
        <v>8</v>
      </c>
      <c r="D73" s="40">
        <v>3</v>
      </c>
    </row>
    <row r="74" spans="1:4" ht="15.75" x14ac:dyDescent="0.25">
      <c r="A74" s="42" t="str">
        <f t="shared" si="1"/>
        <v>2009</v>
      </c>
      <c r="B74" s="40" t="s">
        <v>128</v>
      </c>
      <c r="C74" s="40">
        <v>5</v>
      </c>
      <c r="D74" s="40">
        <v>3</v>
      </c>
    </row>
    <row r="75" spans="1:4" ht="15.75" x14ac:dyDescent="0.25">
      <c r="A75" s="42" t="str">
        <f t="shared" si="1"/>
        <v>2009</v>
      </c>
      <c r="B75" s="40" t="s">
        <v>129</v>
      </c>
      <c r="C75" s="40">
        <v>6</v>
      </c>
      <c r="D75" s="40">
        <v>2</v>
      </c>
    </row>
    <row r="76" spans="1:4" ht="15.75" x14ac:dyDescent="0.25">
      <c r="A76" s="42" t="str">
        <f t="shared" si="1"/>
        <v>2010</v>
      </c>
      <c r="B76" s="40" t="s">
        <v>130</v>
      </c>
      <c r="C76" s="40">
        <v>5</v>
      </c>
      <c r="D76" s="40">
        <v>3</v>
      </c>
    </row>
    <row r="77" spans="1:4" ht="15.75" x14ac:dyDescent="0.25">
      <c r="A77" s="42" t="str">
        <f t="shared" si="1"/>
        <v>2010</v>
      </c>
      <c r="B77" s="40" t="s">
        <v>131</v>
      </c>
      <c r="C77" s="40">
        <v>9</v>
      </c>
      <c r="D77" s="40">
        <v>4</v>
      </c>
    </row>
    <row r="78" spans="1:4" ht="15.75" x14ac:dyDescent="0.25">
      <c r="A78" s="42" t="str">
        <f t="shared" si="1"/>
        <v>2010</v>
      </c>
      <c r="B78" s="40" t="s">
        <v>132</v>
      </c>
      <c r="C78" s="40">
        <v>11</v>
      </c>
      <c r="D78" s="40">
        <v>4</v>
      </c>
    </row>
    <row r="79" spans="1:4" ht="15.75" x14ac:dyDescent="0.25">
      <c r="A79" s="42" t="str">
        <f t="shared" si="1"/>
        <v>2010</v>
      </c>
      <c r="B79" s="40" t="s">
        <v>133</v>
      </c>
      <c r="C79" s="40">
        <v>8</v>
      </c>
      <c r="D79" s="40">
        <v>3</v>
      </c>
    </row>
    <row r="80" spans="1:4" ht="15.75" x14ac:dyDescent="0.25">
      <c r="A80" s="42" t="str">
        <f t="shared" si="1"/>
        <v>2010</v>
      </c>
      <c r="B80" s="40" t="s">
        <v>134</v>
      </c>
      <c r="C80" s="40">
        <v>4</v>
      </c>
      <c r="D80" s="40">
        <v>7</v>
      </c>
    </row>
    <row r="81" spans="1:4" ht="15.75" x14ac:dyDescent="0.25">
      <c r="A81" s="42" t="str">
        <f t="shared" si="1"/>
        <v>2010</v>
      </c>
      <c r="B81" s="40" t="s">
        <v>135</v>
      </c>
      <c r="C81" s="40">
        <v>3</v>
      </c>
      <c r="D81" s="40">
        <v>3</v>
      </c>
    </row>
    <row r="82" spans="1:4" ht="15.75" x14ac:dyDescent="0.25">
      <c r="A82" s="42" t="str">
        <f t="shared" si="1"/>
        <v>2010</v>
      </c>
      <c r="B82" s="40" t="s">
        <v>136</v>
      </c>
      <c r="C82" s="40">
        <v>4</v>
      </c>
      <c r="D82" s="40">
        <v>7</v>
      </c>
    </row>
    <row r="83" spans="1:4" ht="15.75" x14ac:dyDescent="0.25">
      <c r="A83" s="42" t="str">
        <f t="shared" si="1"/>
        <v>2010</v>
      </c>
      <c r="B83" s="40" t="s">
        <v>137</v>
      </c>
      <c r="C83" s="40">
        <v>8</v>
      </c>
      <c r="D83" s="40">
        <v>2</v>
      </c>
    </row>
    <row r="84" spans="1:4" ht="15.75" x14ac:dyDescent="0.25">
      <c r="A84" s="42" t="str">
        <f t="shared" si="1"/>
        <v>2010</v>
      </c>
      <c r="B84" s="40" t="s">
        <v>138</v>
      </c>
      <c r="C84" s="40">
        <v>4</v>
      </c>
      <c r="D84" s="40">
        <v>4</v>
      </c>
    </row>
    <row r="85" spans="1:4" ht="15.75" x14ac:dyDescent="0.25">
      <c r="A85" s="42" t="str">
        <f t="shared" si="1"/>
        <v>2010</v>
      </c>
      <c r="B85" s="40" t="s">
        <v>139</v>
      </c>
      <c r="C85" s="40">
        <v>7</v>
      </c>
      <c r="D85" s="40">
        <v>6</v>
      </c>
    </row>
    <row r="86" spans="1:4" ht="15.75" x14ac:dyDescent="0.25">
      <c r="A86" s="42" t="str">
        <f t="shared" si="1"/>
        <v>2010</v>
      </c>
      <c r="B86" s="40" t="s">
        <v>140</v>
      </c>
      <c r="C86" s="40">
        <v>6</v>
      </c>
      <c r="D86" s="40">
        <v>5</v>
      </c>
    </row>
    <row r="87" spans="1:4" ht="15.75" x14ac:dyDescent="0.25">
      <c r="A87" s="42" t="str">
        <f t="shared" si="1"/>
        <v>2010</v>
      </c>
      <c r="B87" s="40" t="s">
        <v>141</v>
      </c>
      <c r="C87" s="40">
        <v>2</v>
      </c>
      <c r="D87" s="40">
        <v>4</v>
      </c>
    </row>
    <row r="88" spans="1:4" ht="15.75" x14ac:dyDescent="0.25">
      <c r="A88" s="42" t="str">
        <f t="shared" si="1"/>
        <v>2011</v>
      </c>
      <c r="B88" s="40" t="s">
        <v>142</v>
      </c>
      <c r="C88" s="40">
        <v>3</v>
      </c>
      <c r="D88" s="40">
        <v>4</v>
      </c>
    </row>
    <row r="89" spans="1:4" ht="15.75" x14ac:dyDescent="0.25">
      <c r="A89" s="42" t="str">
        <f t="shared" si="1"/>
        <v>2011</v>
      </c>
      <c r="B89" s="40" t="s">
        <v>143</v>
      </c>
      <c r="C89" s="40">
        <v>8</v>
      </c>
      <c r="D89" s="40">
        <v>3</v>
      </c>
    </row>
    <row r="90" spans="1:4" ht="15.75" x14ac:dyDescent="0.25">
      <c r="A90" s="42" t="str">
        <f t="shared" si="1"/>
        <v>2011</v>
      </c>
      <c r="B90" s="40" t="s">
        <v>144</v>
      </c>
      <c r="C90" s="40">
        <v>11</v>
      </c>
      <c r="D90" s="40">
        <v>6</v>
      </c>
    </row>
    <row r="91" spans="1:4" ht="15.75" x14ac:dyDescent="0.25">
      <c r="A91" s="42" t="str">
        <f t="shared" si="1"/>
        <v>2011</v>
      </c>
      <c r="B91" s="40" t="s">
        <v>145</v>
      </c>
      <c r="C91" s="40">
        <v>11</v>
      </c>
      <c r="D91" s="40">
        <v>3</v>
      </c>
    </row>
    <row r="92" spans="1:4" ht="15.75" x14ac:dyDescent="0.25">
      <c r="A92" s="42" t="str">
        <f t="shared" si="1"/>
        <v>2011</v>
      </c>
      <c r="B92" s="40" t="s">
        <v>146</v>
      </c>
      <c r="C92" s="40">
        <v>12</v>
      </c>
      <c r="D92" s="40">
        <v>6</v>
      </c>
    </row>
    <row r="93" spans="1:4" ht="15.75" x14ac:dyDescent="0.25">
      <c r="A93" s="42" t="str">
        <f t="shared" si="1"/>
        <v>2011</v>
      </c>
      <c r="B93" s="40" t="s">
        <v>147</v>
      </c>
      <c r="C93" s="40">
        <v>14</v>
      </c>
      <c r="D93" s="40">
        <v>8</v>
      </c>
    </row>
    <row r="94" spans="1:4" ht="15.75" x14ac:dyDescent="0.25">
      <c r="A94" s="42" t="str">
        <f t="shared" si="1"/>
        <v>2011</v>
      </c>
      <c r="B94" s="40" t="s">
        <v>148</v>
      </c>
      <c r="C94" s="40">
        <v>18</v>
      </c>
      <c r="D94" s="40">
        <v>10</v>
      </c>
    </row>
    <row r="95" spans="1:4" ht="15.75" x14ac:dyDescent="0.25">
      <c r="A95" s="42" t="str">
        <f t="shared" si="1"/>
        <v>2011</v>
      </c>
      <c r="B95" s="40" t="s">
        <v>149</v>
      </c>
      <c r="C95" s="40">
        <v>12</v>
      </c>
      <c r="D95" s="40">
        <v>10</v>
      </c>
    </row>
    <row r="96" spans="1:4" ht="15.75" x14ac:dyDescent="0.25">
      <c r="A96" s="42" t="str">
        <f t="shared" si="1"/>
        <v>2011</v>
      </c>
      <c r="B96" s="40" t="s">
        <v>150</v>
      </c>
      <c r="C96" s="40">
        <v>17</v>
      </c>
      <c r="D96" s="40">
        <v>13</v>
      </c>
    </row>
    <row r="97" spans="1:4" ht="15.75" x14ac:dyDescent="0.25">
      <c r="A97" s="42" t="str">
        <f t="shared" si="1"/>
        <v>2011</v>
      </c>
      <c r="B97" s="40" t="s">
        <v>151</v>
      </c>
      <c r="C97" s="40">
        <v>20</v>
      </c>
      <c r="D97" s="40">
        <v>13</v>
      </c>
    </row>
    <row r="98" spans="1:4" ht="15.75" x14ac:dyDescent="0.25">
      <c r="A98" s="42" t="str">
        <f t="shared" si="1"/>
        <v>2011</v>
      </c>
      <c r="B98" s="40" t="s">
        <v>152</v>
      </c>
      <c r="C98" s="40">
        <v>18</v>
      </c>
      <c r="D98" s="40">
        <v>13</v>
      </c>
    </row>
    <row r="99" spans="1:4" ht="15.75" x14ac:dyDescent="0.25">
      <c r="A99" s="42" t="str">
        <f t="shared" si="1"/>
        <v>2011</v>
      </c>
      <c r="B99" s="40" t="s">
        <v>153</v>
      </c>
      <c r="C99" s="40">
        <v>18</v>
      </c>
      <c r="D99" s="40">
        <v>11</v>
      </c>
    </row>
    <row r="100" spans="1:4" ht="15.75" x14ac:dyDescent="0.25">
      <c r="A100" s="42" t="str">
        <f t="shared" si="1"/>
        <v>2012</v>
      </c>
      <c r="B100" s="40" t="s">
        <v>154</v>
      </c>
      <c r="C100" s="40">
        <v>17</v>
      </c>
      <c r="D100" s="40">
        <v>13</v>
      </c>
    </row>
    <row r="101" spans="1:4" ht="15.75" x14ac:dyDescent="0.25">
      <c r="A101" s="42" t="str">
        <f t="shared" si="1"/>
        <v>2012</v>
      </c>
      <c r="B101" s="40" t="s">
        <v>155</v>
      </c>
      <c r="C101" s="40">
        <v>24</v>
      </c>
      <c r="D101" s="40">
        <v>13</v>
      </c>
    </row>
    <row r="102" spans="1:4" ht="15.75" x14ac:dyDescent="0.25">
      <c r="A102" s="42" t="str">
        <f t="shared" si="1"/>
        <v>2012</v>
      </c>
      <c r="B102" s="40" t="s">
        <v>156</v>
      </c>
      <c r="C102" s="40">
        <v>33</v>
      </c>
      <c r="D102" s="40">
        <v>14</v>
      </c>
    </row>
    <row r="103" spans="1:4" ht="15.75" x14ac:dyDescent="0.25">
      <c r="A103" s="42" t="str">
        <f t="shared" si="1"/>
        <v>2012</v>
      </c>
      <c r="B103" s="40" t="s">
        <v>157</v>
      </c>
      <c r="C103" s="40">
        <v>35</v>
      </c>
      <c r="D103" s="40">
        <v>13</v>
      </c>
    </row>
    <row r="104" spans="1:4" ht="15.75" x14ac:dyDescent="0.25">
      <c r="A104" s="42" t="str">
        <f t="shared" si="1"/>
        <v>2012</v>
      </c>
      <c r="B104" s="40" t="s">
        <v>158</v>
      </c>
      <c r="C104" s="40">
        <v>56</v>
      </c>
      <c r="D104" s="40">
        <v>21</v>
      </c>
    </row>
    <row r="105" spans="1:4" ht="15.75" x14ac:dyDescent="0.25">
      <c r="A105" s="42" t="str">
        <f t="shared" si="1"/>
        <v>2012</v>
      </c>
      <c r="B105" s="40" t="s">
        <v>159</v>
      </c>
      <c r="C105" s="40">
        <v>49</v>
      </c>
      <c r="D105" s="40">
        <v>14</v>
      </c>
    </row>
    <row r="106" spans="1:4" ht="15.75" x14ac:dyDescent="0.25">
      <c r="A106" s="42" t="str">
        <f t="shared" si="1"/>
        <v>2012</v>
      </c>
      <c r="B106" s="40" t="s">
        <v>160</v>
      </c>
      <c r="C106" s="40">
        <v>50</v>
      </c>
      <c r="D106" s="40">
        <v>14</v>
      </c>
    </row>
    <row r="107" spans="1:4" ht="15.75" x14ac:dyDescent="0.25">
      <c r="A107" s="42" t="str">
        <f t="shared" si="1"/>
        <v>2012</v>
      </c>
      <c r="B107" s="40" t="s">
        <v>161</v>
      </c>
      <c r="C107" s="40">
        <v>65</v>
      </c>
      <c r="D107" s="40">
        <v>21</v>
      </c>
    </row>
    <row r="108" spans="1:4" ht="15.75" x14ac:dyDescent="0.25">
      <c r="A108" s="42" t="str">
        <f t="shared" si="1"/>
        <v>2012</v>
      </c>
      <c r="B108" s="40" t="s">
        <v>162</v>
      </c>
      <c r="C108" s="40">
        <v>50</v>
      </c>
      <c r="D108" s="40">
        <v>14</v>
      </c>
    </row>
    <row r="109" spans="1:4" ht="15.75" x14ac:dyDescent="0.25">
      <c r="A109" s="42" t="str">
        <f t="shared" si="1"/>
        <v>2012</v>
      </c>
      <c r="B109" s="40" t="s">
        <v>163</v>
      </c>
      <c r="C109" s="40">
        <v>55</v>
      </c>
      <c r="D109" s="40">
        <v>10</v>
      </c>
    </row>
    <row r="110" spans="1:4" ht="15.75" x14ac:dyDescent="0.25">
      <c r="A110" s="42" t="str">
        <f t="shared" si="1"/>
        <v>2012</v>
      </c>
      <c r="B110" s="40" t="s">
        <v>164</v>
      </c>
      <c r="C110" s="40">
        <v>70</v>
      </c>
      <c r="D110" s="40">
        <v>13</v>
      </c>
    </row>
    <row r="111" spans="1:4" ht="15.75" x14ac:dyDescent="0.25">
      <c r="A111" s="42" t="str">
        <f t="shared" si="1"/>
        <v>2012</v>
      </c>
      <c r="B111" s="40" t="s">
        <v>165</v>
      </c>
      <c r="C111" s="40">
        <v>70</v>
      </c>
      <c r="D111" s="40">
        <v>14</v>
      </c>
    </row>
    <row r="112" spans="1:4" ht="15.75" x14ac:dyDescent="0.25">
      <c r="A112" s="42" t="str">
        <f t="shared" si="1"/>
        <v>2013</v>
      </c>
      <c r="B112" s="40" t="s">
        <v>166</v>
      </c>
      <c r="C112" s="40">
        <v>70</v>
      </c>
      <c r="D112" s="40">
        <v>16</v>
      </c>
    </row>
    <row r="113" spans="1:4" ht="15.75" x14ac:dyDescent="0.25">
      <c r="A113" s="42" t="str">
        <f t="shared" si="1"/>
        <v>2013</v>
      </c>
      <c r="B113" s="40" t="s">
        <v>167</v>
      </c>
      <c r="C113" s="40">
        <v>70</v>
      </c>
      <c r="D113" s="40">
        <v>16</v>
      </c>
    </row>
    <row r="114" spans="1:4" ht="15.75" x14ac:dyDescent="0.25">
      <c r="A114" s="42" t="str">
        <f t="shared" si="1"/>
        <v>2013</v>
      </c>
      <c r="B114" s="40" t="s">
        <v>168</v>
      </c>
      <c r="C114" s="40">
        <v>77</v>
      </c>
      <c r="D114" s="40">
        <v>18</v>
      </c>
    </row>
    <row r="115" spans="1:4" ht="15.75" x14ac:dyDescent="0.25">
      <c r="A115" s="42" t="str">
        <f t="shared" si="1"/>
        <v>2013</v>
      </c>
      <c r="B115" s="40" t="s">
        <v>169</v>
      </c>
      <c r="C115" s="40">
        <v>71</v>
      </c>
      <c r="D115" s="40">
        <v>15</v>
      </c>
    </row>
    <row r="116" spans="1:4" ht="15.75" x14ac:dyDescent="0.25">
      <c r="A116" s="42" t="str">
        <f t="shared" si="1"/>
        <v>2013</v>
      </c>
      <c r="B116" s="40" t="s">
        <v>170</v>
      </c>
      <c r="C116" s="40">
        <v>72</v>
      </c>
      <c r="D116" s="40">
        <v>19</v>
      </c>
    </row>
    <row r="117" spans="1:4" ht="15.75" x14ac:dyDescent="0.25">
      <c r="A117" s="42" t="str">
        <f t="shared" si="1"/>
        <v>2013</v>
      </c>
      <c r="B117" s="40" t="s">
        <v>171</v>
      </c>
      <c r="C117" s="40">
        <v>82</v>
      </c>
      <c r="D117" s="40">
        <v>12</v>
      </c>
    </row>
    <row r="118" spans="1:4" ht="15.75" x14ac:dyDescent="0.25">
      <c r="A118" s="42" t="str">
        <f t="shared" si="1"/>
        <v>2013</v>
      </c>
      <c r="B118" s="40" t="s">
        <v>172</v>
      </c>
      <c r="C118" s="40">
        <v>87</v>
      </c>
      <c r="D118" s="40">
        <v>19</v>
      </c>
    </row>
    <row r="119" spans="1:4" ht="15.75" x14ac:dyDescent="0.25">
      <c r="A119" s="42" t="str">
        <f t="shared" si="1"/>
        <v>2013</v>
      </c>
      <c r="B119" s="40" t="s">
        <v>173</v>
      </c>
      <c r="C119" s="40">
        <v>90</v>
      </c>
      <c r="D119" s="40">
        <v>12</v>
      </c>
    </row>
    <row r="120" spans="1:4" ht="15.75" x14ac:dyDescent="0.25">
      <c r="A120" s="42" t="str">
        <f t="shared" si="1"/>
        <v>2013</v>
      </c>
      <c r="B120" s="40" t="s">
        <v>174</v>
      </c>
      <c r="C120" s="40">
        <v>85</v>
      </c>
      <c r="D120" s="40">
        <v>11</v>
      </c>
    </row>
    <row r="121" spans="1:4" ht="15.75" x14ac:dyDescent="0.25">
      <c r="A121" s="42" t="str">
        <f t="shared" si="1"/>
        <v>2013</v>
      </c>
      <c r="B121" s="40" t="s">
        <v>175</v>
      </c>
      <c r="C121" s="40">
        <v>95</v>
      </c>
      <c r="D121" s="40">
        <v>14</v>
      </c>
    </row>
    <row r="122" spans="1:4" ht="15.75" x14ac:dyDescent="0.25">
      <c r="A122" s="42" t="str">
        <f t="shared" si="1"/>
        <v>2013</v>
      </c>
      <c r="B122" s="40" t="s">
        <v>176</v>
      </c>
      <c r="C122" s="40">
        <v>100</v>
      </c>
      <c r="D122" s="40">
        <v>14</v>
      </c>
    </row>
    <row r="123" spans="1:4" ht="15.75" x14ac:dyDescent="0.25">
      <c r="A123" s="42" t="str">
        <f t="shared" si="1"/>
        <v>2013</v>
      </c>
      <c r="B123" s="40" t="s">
        <v>177</v>
      </c>
      <c r="C123" s="40">
        <v>88</v>
      </c>
      <c r="D123" s="40">
        <v>13</v>
      </c>
    </row>
    <row r="124" spans="1:4" ht="15.75" x14ac:dyDescent="0.25">
      <c r="A124" s="42" t="str">
        <f t="shared" si="1"/>
        <v>2014</v>
      </c>
      <c r="B124" s="40" t="s">
        <v>178</v>
      </c>
      <c r="C124" s="40">
        <v>83</v>
      </c>
      <c r="D124" s="40">
        <v>11</v>
      </c>
    </row>
    <row r="125" spans="1:4" ht="15.75" x14ac:dyDescent="0.25">
      <c r="A125" s="42" t="str">
        <f t="shared" si="1"/>
        <v>2014</v>
      </c>
      <c r="B125" s="40" t="s">
        <v>179</v>
      </c>
      <c r="C125" s="40">
        <v>87</v>
      </c>
      <c r="D125" s="40">
        <v>13</v>
      </c>
    </row>
    <row r="126" spans="1:4" ht="15.75" x14ac:dyDescent="0.25">
      <c r="A126" s="42" t="str">
        <f t="shared" si="1"/>
        <v>2014</v>
      </c>
      <c r="B126" s="40" t="s">
        <v>180</v>
      </c>
      <c r="C126" s="40">
        <v>96</v>
      </c>
      <c r="D126" s="40">
        <v>15</v>
      </c>
    </row>
    <row r="127" spans="1:4" ht="15.75" x14ac:dyDescent="0.25">
      <c r="A127" s="42" t="str">
        <f t="shared" si="1"/>
        <v>2014</v>
      </c>
      <c r="B127" s="40" t="s">
        <v>181</v>
      </c>
      <c r="C127" s="40">
        <v>89</v>
      </c>
      <c r="D127" s="40">
        <v>13</v>
      </c>
    </row>
    <row r="128" spans="1:4" ht="15.75" x14ac:dyDescent="0.25">
      <c r="A128" s="42" t="str">
        <f t="shared" si="1"/>
        <v>2014</v>
      </c>
      <c r="B128" s="40" t="s">
        <v>182</v>
      </c>
      <c r="C128" s="40">
        <v>91</v>
      </c>
      <c r="D128" s="40">
        <v>14</v>
      </c>
    </row>
    <row r="129" spans="1:4" ht="15.75" x14ac:dyDescent="0.25">
      <c r="A129" s="42" t="str">
        <f t="shared" si="1"/>
        <v>2014</v>
      </c>
      <c r="B129" s="40" t="s">
        <v>183</v>
      </c>
      <c r="C129" s="40">
        <v>85</v>
      </c>
      <c r="D129" s="40">
        <v>17</v>
      </c>
    </row>
    <row r="130" spans="1:4" ht="15.75" x14ac:dyDescent="0.25">
      <c r="A130" s="42" t="str">
        <f t="shared" si="1"/>
        <v>2014</v>
      </c>
      <c r="B130" s="40" t="s">
        <v>184</v>
      </c>
      <c r="C130" s="40">
        <v>95</v>
      </c>
      <c r="D130" s="40">
        <v>14</v>
      </c>
    </row>
    <row r="131" spans="1:4" ht="15.75" x14ac:dyDescent="0.25">
      <c r="A131" s="42" t="str">
        <f t="shared" si="1"/>
        <v>2014</v>
      </c>
      <c r="B131" s="40" t="s">
        <v>185</v>
      </c>
      <c r="C131" s="40">
        <v>91</v>
      </c>
      <c r="D131" s="40">
        <v>16</v>
      </c>
    </row>
    <row r="132" spans="1:4" ht="15.75" x14ac:dyDescent="0.25">
      <c r="A132" s="42" t="str">
        <f t="shared" si="1"/>
        <v>2014</v>
      </c>
      <c r="B132" s="40" t="s">
        <v>186</v>
      </c>
      <c r="C132" s="40">
        <v>93</v>
      </c>
      <c r="D132" s="40">
        <v>14</v>
      </c>
    </row>
    <row r="133" spans="1:4" ht="15.75" x14ac:dyDescent="0.25">
      <c r="A133" s="42" t="str">
        <f t="shared" ref="A133:A196" si="2">LEFT(B133,4)</f>
        <v>2014</v>
      </c>
      <c r="B133" s="40" t="s">
        <v>187</v>
      </c>
      <c r="C133" s="40">
        <v>87</v>
      </c>
      <c r="D133" s="40">
        <v>14</v>
      </c>
    </row>
    <row r="134" spans="1:4" ht="15.75" x14ac:dyDescent="0.25">
      <c r="A134" s="42" t="str">
        <f t="shared" si="2"/>
        <v>2014</v>
      </c>
      <c r="B134" s="40" t="s">
        <v>188</v>
      </c>
      <c r="C134" s="40">
        <v>93</v>
      </c>
      <c r="D134" s="40">
        <v>11</v>
      </c>
    </row>
    <row r="135" spans="1:4" ht="15.75" x14ac:dyDescent="0.25">
      <c r="A135" s="42" t="str">
        <f t="shared" si="2"/>
        <v>2014</v>
      </c>
      <c r="B135" s="40" t="s">
        <v>189</v>
      </c>
      <c r="C135" s="40">
        <v>79</v>
      </c>
      <c r="D135" s="40">
        <v>11</v>
      </c>
    </row>
    <row r="136" spans="1:4" ht="15.75" x14ac:dyDescent="0.25">
      <c r="A136" s="42" t="str">
        <f t="shared" si="2"/>
        <v>2015</v>
      </c>
      <c r="B136" s="40" t="s">
        <v>190</v>
      </c>
      <c r="C136" s="40">
        <v>79</v>
      </c>
      <c r="D136" s="40">
        <v>11</v>
      </c>
    </row>
    <row r="137" spans="1:4" ht="15.75" x14ac:dyDescent="0.25">
      <c r="A137" s="42" t="str">
        <f t="shared" si="2"/>
        <v>2015</v>
      </c>
      <c r="B137" s="40" t="s">
        <v>191</v>
      </c>
      <c r="C137" s="40">
        <v>73</v>
      </c>
      <c r="D137" s="40">
        <v>13</v>
      </c>
    </row>
    <row r="138" spans="1:4" ht="15.75" x14ac:dyDescent="0.25">
      <c r="A138" s="42" t="str">
        <f t="shared" si="2"/>
        <v>2015</v>
      </c>
      <c r="B138" s="40" t="s">
        <v>192</v>
      </c>
      <c r="C138" s="40">
        <v>76</v>
      </c>
      <c r="D138" s="40">
        <v>10</v>
      </c>
    </row>
    <row r="139" spans="1:4" ht="15.75" x14ac:dyDescent="0.25">
      <c r="A139" s="42" t="str">
        <f t="shared" si="2"/>
        <v>2015</v>
      </c>
      <c r="B139" s="40" t="s">
        <v>193</v>
      </c>
      <c r="C139" s="40">
        <v>77</v>
      </c>
      <c r="D139" s="40">
        <v>12</v>
      </c>
    </row>
    <row r="140" spans="1:4" ht="15.75" x14ac:dyDescent="0.25">
      <c r="A140" s="42" t="str">
        <f t="shared" si="2"/>
        <v>2015</v>
      </c>
      <c r="B140" s="40" t="s">
        <v>194</v>
      </c>
      <c r="C140" s="40">
        <v>79</v>
      </c>
      <c r="D140" s="40">
        <v>14</v>
      </c>
    </row>
    <row r="141" spans="1:4" ht="15.75" x14ac:dyDescent="0.25">
      <c r="A141" s="42" t="str">
        <f t="shared" si="2"/>
        <v>2015</v>
      </c>
      <c r="B141" s="40" t="s">
        <v>195</v>
      </c>
      <c r="C141" s="40">
        <v>73</v>
      </c>
      <c r="D141" s="40">
        <v>15</v>
      </c>
    </row>
    <row r="142" spans="1:4" ht="15.75" x14ac:dyDescent="0.25">
      <c r="A142" s="42" t="str">
        <f t="shared" si="2"/>
        <v>2015</v>
      </c>
      <c r="B142" s="40" t="s">
        <v>196</v>
      </c>
      <c r="C142" s="40">
        <v>81</v>
      </c>
      <c r="D142" s="40">
        <v>14</v>
      </c>
    </row>
    <row r="143" spans="1:4" ht="15.75" x14ac:dyDescent="0.25">
      <c r="A143" s="42" t="str">
        <f t="shared" si="2"/>
        <v>2015</v>
      </c>
      <c r="B143" s="40" t="s">
        <v>197</v>
      </c>
      <c r="C143" s="40">
        <v>85</v>
      </c>
      <c r="D143" s="40">
        <v>13</v>
      </c>
    </row>
    <row r="144" spans="1:4" ht="15.75" x14ac:dyDescent="0.25">
      <c r="A144" s="42" t="str">
        <f t="shared" si="2"/>
        <v>2015</v>
      </c>
      <c r="B144" s="40" t="s">
        <v>198</v>
      </c>
      <c r="C144" s="40">
        <v>77</v>
      </c>
      <c r="D144" s="40">
        <v>15</v>
      </c>
    </row>
    <row r="145" spans="1:4" ht="15.75" x14ac:dyDescent="0.25">
      <c r="A145" s="42" t="str">
        <f t="shared" si="2"/>
        <v>2015</v>
      </c>
      <c r="B145" s="40" t="s">
        <v>199</v>
      </c>
      <c r="C145" s="40">
        <v>65</v>
      </c>
      <c r="D145" s="40">
        <v>12</v>
      </c>
    </row>
    <row r="146" spans="1:4" ht="15.75" x14ac:dyDescent="0.25">
      <c r="A146" s="42" t="str">
        <f t="shared" si="2"/>
        <v>2015</v>
      </c>
      <c r="B146" s="40" t="s">
        <v>200</v>
      </c>
      <c r="C146" s="40">
        <v>72</v>
      </c>
      <c r="D146" s="40">
        <v>12</v>
      </c>
    </row>
    <row r="147" spans="1:4" ht="15.75" x14ac:dyDescent="0.25">
      <c r="A147" s="42" t="str">
        <f t="shared" si="2"/>
        <v>2015</v>
      </c>
      <c r="B147" s="40" t="s">
        <v>201</v>
      </c>
      <c r="C147" s="40">
        <v>62</v>
      </c>
      <c r="D147" s="40">
        <v>13</v>
      </c>
    </row>
    <row r="148" spans="1:4" ht="15.75" x14ac:dyDescent="0.25">
      <c r="A148" s="42" t="str">
        <f t="shared" si="2"/>
        <v>2016</v>
      </c>
      <c r="B148" s="40" t="s">
        <v>202</v>
      </c>
      <c r="C148" s="40">
        <v>65</v>
      </c>
      <c r="D148" s="40">
        <v>10</v>
      </c>
    </row>
    <row r="149" spans="1:4" ht="15.75" x14ac:dyDescent="0.25">
      <c r="A149" s="42" t="str">
        <f t="shared" si="2"/>
        <v>2016</v>
      </c>
      <c r="B149" s="40" t="s">
        <v>203</v>
      </c>
      <c r="C149" s="40">
        <v>67</v>
      </c>
      <c r="D149" s="40">
        <v>10</v>
      </c>
    </row>
    <row r="150" spans="1:4" ht="15.75" x14ac:dyDescent="0.25">
      <c r="A150" s="42" t="str">
        <f t="shared" si="2"/>
        <v>2016</v>
      </c>
      <c r="B150" s="40" t="s">
        <v>204</v>
      </c>
      <c r="C150" s="40">
        <v>61</v>
      </c>
      <c r="D150" s="40">
        <v>12</v>
      </c>
    </row>
    <row r="151" spans="1:4" ht="15.75" x14ac:dyDescent="0.25">
      <c r="A151" s="42" t="str">
        <f t="shared" si="2"/>
        <v>2016</v>
      </c>
      <c r="B151" s="40" t="s">
        <v>205</v>
      </c>
      <c r="C151" s="40">
        <v>71</v>
      </c>
      <c r="D151" s="40">
        <v>13</v>
      </c>
    </row>
    <row r="152" spans="1:4" ht="15.75" x14ac:dyDescent="0.25">
      <c r="A152" s="42" t="str">
        <f t="shared" si="2"/>
        <v>2016</v>
      </c>
      <c r="B152" s="40" t="s">
        <v>206</v>
      </c>
      <c r="C152" s="40">
        <v>67</v>
      </c>
      <c r="D152" s="40">
        <v>11</v>
      </c>
    </row>
    <row r="153" spans="1:4" ht="15.75" x14ac:dyDescent="0.25">
      <c r="A153" s="42" t="str">
        <f t="shared" si="2"/>
        <v>2016</v>
      </c>
      <c r="B153" s="40" t="s">
        <v>207</v>
      </c>
      <c r="C153" s="40">
        <v>88</v>
      </c>
      <c r="D153" s="40">
        <v>11</v>
      </c>
    </row>
    <row r="154" spans="1:4" ht="15.75" x14ac:dyDescent="0.25">
      <c r="A154" s="42" t="str">
        <f t="shared" si="2"/>
        <v>2016</v>
      </c>
      <c r="B154" s="40" t="s">
        <v>208</v>
      </c>
      <c r="C154" s="40">
        <v>79</v>
      </c>
      <c r="D154" s="40">
        <v>12</v>
      </c>
    </row>
    <row r="155" spans="1:4" ht="15.75" x14ac:dyDescent="0.25">
      <c r="A155" s="42" t="str">
        <f t="shared" si="2"/>
        <v>2016</v>
      </c>
      <c r="B155" s="40" t="s">
        <v>209</v>
      </c>
      <c r="C155" s="40">
        <v>69</v>
      </c>
      <c r="D155" s="40">
        <v>12</v>
      </c>
    </row>
    <row r="156" spans="1:4" ht="15.75" x14ac:dyDescent="0.25">
      <c r="A156" s="42" t="str">
        <f t="shared" si="2"/>
        <v>2016</v>
      </c>
      <c r="B156" s="40" t="s">
        <v>210</v>
      </c>
      <c r="C156" s="40">
        <v>76</v>
      </c>
      <c r="D156" s="40">
        <v>9</v>
      </c>
    </row>
    <row r="157" spans="1:4" ht="15.75" x14ac:dyDescent="0.25">
      <c r="A157" s="42" t="str">
        <f t="shared" si="2"/>
        <v>2016</v>
      </c>
      <c r="B157" s="40" t="s">
        <v>211</v>
      </c>
      <c r="C157" s="40">
        <v>65</v>
      </c>
      <c r="D157" s="40">
        <v>10</v>
      </c>
    </row>
    <row r="158" spans="1:4" ht="15.75" x14ac:dyDescent="0.25">
      <c r="A158" s="42" t="str">
        <f t="shared" si="2"/>
        <v>2016</v>
      </c>
      <c r="B158" s="40" t="s">
        <v>212</v>
      </c>
      <c r="C158" s="40">
        <v>65</v>
      </c>
      <c r="D158" s="40">
        <v>8</v>
      </c>
    </row>
    <row r="159" spans="1:4" ht="15.75" x14ac:dyDescent="0.25">
      <c r="A159" s="42" t="str">
        <f t="shared" si="2"/>
        <v>2016</v>
      </c>
      <c r="B159" s="40" t="s">
        <v>213</v>
      </c>
      <c r="C159" s="40">
        <v>62</v>
      </c>
      <c r="D159" s="40">
        <v>9</v>
      </c>
    </row>
    <row r="160" spans="1:4" ht="15.75" x14ac:dyDescent="0.25">
      <c r="A160" s="42" t="str">
        <f t="shared" si="2"/>
        <v>2017</v>
      </c>
      <c r="B160" s="40" t="s">
        <v>214</v>
      </c>
      <c r="C160" s="40">
        <v>61</v>
      </c>
      <c r="D160" s="40">
        <v>8</v>
      </c>
    </row>
    <row r="161" spans="1:4" ht="15.75" x14ac:dyDescent="0.25">
      <c r="A161" s="42" t="str">
        <f t="shared" si="2"/>
        <v>2017</v>
      </c>
      <c r="B161" s="40" t="s">
        <v>215</v>
      </c>
      <c r="C161" s="40">
        <v>61</v>
      </c>
      <c r="D161" s="40">
        <v>9</v>
      </c>
    </row>
    <row r="162" spans="1:4" ht="15.75" x14ac:dyDescent="0.25">
      <c r="A162" s="42" t="str">
        <f t="shared" si="2"/>
        <v>2017</v>
      </c>
      <c r="B162" s="40" t="s">
        <v>216</v>
      </c>
      <c r="C162" s="40">
        <v>75</v>
      </c>
      <c r="D162" s="40">
        <v>8</v>
      </c>
    </row>
    <row r="163" spans="1:4" ht="15.75" x14ac:dyDescent="0.25">
      <c r="A163" s="42" t="str">
        <f t="shared" si="2"/>
        <v>2017</v>
      </c>
      <c r="B163" s="40" t="s">
        <v>217</v>
      </c>
      <c r="C163" s="40">
        <v>76</v>
      </c>
      <c r="D163" s="40">
        <v>9</v>
      </c>
    </row>
    <row r="164" spans="1:4" ht="15.75" x14ac:dyDescent="0.25">
      <c r="A164" s="42" t="str">
        <f t="shared" si="2"/>
        <v>2017</v>
      </c>
      <c r="B164" s="40" t="s">
        <v>218</v>
      </c>
      <c r="C164" s="40">
        <v>78</v>
      </c>
      <c r="D164" s="40">
        <v>8</v>
      </c>
    </row>
    <row r="165" spans="1:4" ht="15.75" x14ac:dyDescent="0.25">
      <c r="A165" s="42" t="str">
        <f t="shared" si="2"/>
        <v>2017</v>
      </c>
      <c r="B165" s="40" t="s">
        <v>219</v>
      </c>
      <c r="C165" s="40">
        <v>70</v>
      </c>
      <c r="D165" s="40">
        <v>8</v>
      </c>
    </row>
    <row r="166" spans="1:4" ht="15.75" x14ac:dyDescent="0.25">
      <c r="A166" s="42" t="str">
        <f t="shared" si="2"/>
        <v>2017</v>
      </c>
      <c r="B166" s="40" t="s">
        <v>220</v>
      </c>
      <c r="C166" s="40">
        <v>72</v>
      </c>
      <c r="D166" s="40">
        <v>8</v>
      </c>
    </row>
    <row r="167" spans="1:4" ht="15.75" x14ac:dyDescent="0.25">
      <c r="A167" s="42" t="str">
        <f t="shared" si="2"/>
        <v>2017</v>
      </c>
      <c r="B167" s="40" t="s">
        <v>221</v>
      </c>
      <c r="C167" s="40">
        <v>77</v>
      </c>
      <c r="D167" s="40">
        <v>10</v>
      </c>
    </row>
    <row r="168" spans="1:4" ht="15.75" x14ac:dyDescent="0.25">
      <c r="A168" s="42" t="str">
        <f t="shared" si="2"/>
        <v>2017</v>
      </c>
      <c r="B168" s="40" t="s">
        <v>222</v>
      </c>
      <c r="C168" s="40">
        <v>68</v>
      </c>
      <c r="D168" s="40">
        <v>11</v>
      </c>
    </row>
    <row r="169" spans="1:4" ht="15.75" x14ac:dyDescent="0.25">
      <c r="A169" s="42" t="str">
        <f t="shared" si="2"/>
        <v>2017</v>
      </c>
      <c r="B169" s="40" t="s">
        <v>223</v>
      </c>
      <c r="C169" s="40">
        <v>75</v>
      </c>
      <c r="D169" s="40">
        <v>7</v>
      </c>
    </row>
    <row r="170" spans="1:4" ht="15.75" x14ac:dyDescent="0.25">
      <c r="A170" s="42" t="str">
        <f t="shared" si="2"/>
        <v>2017</v>
      </c>
      <c r="B170" s="40" t="s">
        <v>224</v>
      </c>
      <c r="C170" s="40">
        <v>54</v>
      </c>
      <c r="D170" s="40">
        <v>8</v>
      </c>
    </row>
    <row r="171" spans="1:4" ht="15.75" x14ac:dyDescent="0.25">
      <c r="A171" s="42" t="str">
        <f t="shared" si="2"/>
        <v>2017</v>
      </c>
      <c r="B171" s="40" t="s">
        <v>225</v>
      </c>
      <c r="C171" s="40">
        <v>59</v>
      </c>
      <c r="D171" s="40">
        <v>6</v>
      </c>
    </row>
    <row r="172" spans="1:4" ht="15.75" x14ac:dyDescent="0.25">
      <c r="A172" s="42" t="str">
        <f t="shared" si="2"/>
        <v>2018</v>
      </c>
      <c r="B172" s="40" t="s">
        <v>226</v>
      </c>
      <c r="C172" s="40">
        <v>66</v>
      </c>
      <c r="D172" s="40">
        <v>9</v>
      </c>
    </row>
    <row r="173" spans="1:4" ht="15.75" x14ac:dyDescent="0.25">
      <c r="A173" s="42" t="str">
        <f t="shared" si="2"/>
        <v>2018</v>
      </c>
      <c r="B173" s="40" t="s">
        <v>227</v>
      </c>
      <c r="C173" s="40">
        <v>50</v>
      </c>
      <c r="D173" s="40">
        <v>8</v>
      </c>
    </row>
    <row r="174" spans="1:4" ht="15.75" x14ac:dyDescent="0.25">
      <c r="A174" s="42" t="str">
        <f t="shared" si="2"/>
        <v>2018</v>
      </c>
      <c r="B174" s="40" t="s">
        <v>228</v>
      </c>
      <c r="C174" s="40">
        <v>66</v>
      </c>
      <c r="D174" s="40">
        <v>7</v>
      </c>
    </row>
    <row r="175" spans="1:4" ht="15.75" x14ac:dyDescent="0.25">
      <c r="A175" s="42" t="str">
        <f t="shared" si="2"/>
        <v>2018</v>
      </c>
      <c r="B175" s="40" t="s">
        <v>229</v>
      </c>
      <c r="C175" s="40">
        <v>59</v>
      </c>
      <c r="D175" s="40">
        <v>9</v>
      </c>
    </row>
    <row r="176" spans="1:4" ht="15.75" x14ac:dyDescent="0.25">
      <c r="A176" s="42" t="str">
        <f t="shared" si="2"/>
        <v>2018</v>
      </c>
      <c r="B176" s="40" t="s">
        <v>230</v>
      </c>
      <c r="C176" s="40">
        <v>56</v>
      </c>
      <c r="D176" s="40">
        <v>10</v>
      </c>
    </row>
    <row r="177" spans="1:4" ht="15.75" x14ac:dyDescent="0.25">
      <c r="A177" s="42" t="str">
        <f t="shared" si="2"/>
        <v>2018</v>
      </c>
      <c r="B177" s="40" t="s">
        <v>231</v>
      </c>
      <c r="C177" s="40">
        <v>49</v>
      </c>
      <c r="D177" s="40">
        <v>8</v>
      </c>
    </row>
    <row r="178" spans="1:4" ht="15.75" x14ac:dyDescent="0.25">
      <c r="A178" s="42" t="str">
        <f t="shared" si="2"/>
        <v>2018</v>
      </c>
      <c r="B178" s="40" t="s">
        <v>232</v>
      </c>
      <c r="C178" s="40">
        <v>59</v>
      </c>
      <c r="D178" s="40">
        <v>7</v>
      </c>
    </row>
    <row r="179" spans="1:4" ht="15.75" x14ac:dyDescent="0.25">
      <c r="A179" s="42" t="str">
        <f t="shared" si="2"/>
        <v>2018</v>
      </c>
      <c r="B179" s="40" t="s">
        <v>233</v>
      </c>
      <c r="C179" s="40">
        <v>53</v>
      </c>
      <c r="D179" s="40">
        <v>7</v>
      </c>
    </row>
    <row r="180" spans="1:4" ht="15.75" x14ac:dyDescent="0.25">
      <c r="A180" s="42" t="str">
        <f t="shared" si="2"/>
        <v>2018</v>
      </c>
      <c r="B180" s="40" t="s">
        <v>234</v>
      </c>
      <c r="C180" s="40">
        <v>50</v>
      </c>
      <c r="D180" s="40">
        <v>6</v>
      </c>
    </row>
    <row r="181" spans="1:4" ht="15.75" x14ac:dyDescent="0.25">
      <c r="A181" s="42" t="str">
        <f t="shared" si="2"/>
        <v>2018</v>
      </c>
      <c r="B181" s="40" t="s">
        <v>235</v>
      </c>
      <c r="C181" s="40">
        <v>49</v>
      </c>
      <c r="D181" s="40">
        <v>6</v>
      </c>
    </row>
    <row r="182" spans="1:4" ht="15.75" x14ac:dyDescent="0.25">
      <c r="A182" s="42" t="str">
        <f t="shared" si="2"/>
        <v>2018</v>
      </c>
      <c r="B182" s="40" t="s">
        <v>236</v>
      </c>
      <c r="C182" s="40">
        <v>43</v>
      </c>
      <c r="D182" s="40">
        <v>6</v>
      </c>
    </row>
    <row r="183" spans="1:4" ht="15.75" x14ac:dyDescent="0.25">
      <c r="A183" s="42" t="str">
        <f t="shared" si="2"/>
        <v>2018</v>
      </c>
      <c r="B183" s="40" t="s">
        <v>237</v>
      </c>
      <c r="C183" s="40">
        <v>46</v>
      </c>
      <c r="D183" s="40">
        <v>5</v>
      </c>
    </row>
    <row r="184" spans="1:4" ht="15.75" x14ac:dyDescent="0.25">
      <c r="A184" s="42" t="str">
        <f t="shared" si="2"/>
        <v>2019</v>
      </c>
      <c r="B184" s="40" t="s">
        <v>238</v>
      </c>
      <c r="C184" s="40">
        <v>43</v>
      </c>
      <c r="D184" s="40">
        <v>5</v>
      </c>
    </row>
    <row r="185" spans="1:4" ht="15.75" x14ac:dyDescent="0.25">
      <c r="A185" s="42" t="str">
        <f t="shared" si="2"/>
        <v>2019</v>
      </c>
      <c r="B185" s="40" t="s">
        <v>239</v>
      </c>
      <c r="C185" s="40">
        <v>54</v>
      </c>
      <c r="D185" s="40">
        <v>7</v>
      </c>
    </row>
    <row r="186" spans="1:4" ht="15.75" x14ac:dyDescent="0.25">
      <c r="A186" s="42" t="str">
        <f t="shared" si="2"/>
        <v>2019</v>
      </c>
      <c r="B186" s="40" t="s">
        <v>240</v>
      </c>
      <c r="C186" s="40">
        <v>50</v>
      </c>
      <c r="D186" s="40">
        <v>8</v>
      </c>
    </row>
    <row r="187" spans="1:4" ht="15.75" x14ac:dyDescent="0.25">
      <c r="A187" s="42" t="str">
        <f t="shared" si="2"/>
        <v>2019</v>
      </c>
      <c r="B187" s="40" t="s">
        <v>241</v>
      </c>
      <c r="C187" s="40">
        <v>49</v>
      </c>
      <c r="D187" s="40">
        <v>8</v>
      </c>
    </row>
    <row r="188" spans="1:4" ht="15.75" x14ac:dyDescent="0.25">
      <c r="A188" s="42" t="str">
        <f t="shared" si="2"/>
        <v>2019</v>
      </c>
      <c r="B188" s="40" t="s">
        <v>242</v>
      </c>
      <c r="C188" s="40">
        <v>50</v>
      </c>
      <c r="D188" s="40">
        <v>6</v>
      </c>
    </row>
    <row r="189" spans="1:4" ht="15.75" x14ac:dyDescent="0.25">
      <c r="A189" s="42" t="str">
        <f t="shared" si="2"/>
        <v>2019</v>
      </c>
      <c r="B189" s="40" t="s">
        <v>243</v>
      </c>
      <c r="C189" s="40">
        <v>53</v>
      </c>
      <c r="D189" s="40">
        <v>8</v>
      </c>
    </row>
    <row r="190" spans="1:4" ht="15.75" x14ac:dyDescent="0.25">
      <c r="A190" s="42" t="str">
        <f t="shared" si="2"/>
        <v>2019</v>
      </c>
      <c r="B190" s="40" t="s">
        <v>244</v>
      </c>
      <c r="C190" s="40">
        <v>47</v>
      </c>
      <c r="D190" s="40">
        <v>7</v>
      </c>
    </row>
    <row r="191" spans="1:4" ht="15.75" x14ac:dyDescent="0.25">
      <c r="A191" s="42" t="str">
        <f t="shared" si="2"/>
        <v>2019</v>
      </c>
      <c r="B191" s="40" t="s">
        <v>245</v>
      </c>
      <c r="C191" s="40">
        <v>42</v>
      </c>
      <c r="D191" s="40">
        <v>7</v>
      </c>
    </row>
    <row r="192" spans="1:4" ht="15.75" x14ac:dyDescent="0.25">
      <c r="A192" s="42" t="str">
        <f t="shared" si="2"/>
        <v>2019</v>
      </c>
      <c r="B192" s="40" t="s">
        <v>246</v>
      </c>
      <c r="C192" s="40">
        <v>43</v>
      </c>
      <c r="D192" s="40">
        <v>9</v>
      </c>
    </row>
    <row r="193" spans="1:4" ht="15.75" x14ac:dyDescent="0.25">
      <c r="A193" s="42" t="str">
        <f t="shared" si="2"/>
        <v>2019</v>
      </c>
      <c r="B193" s="40" t="s">
        <v>247</v>
      </c>
      <c r="C193" s="40">
        <v>36</v>
      </c>
      <c r="D193" s="40">
        <v>7</v>
      </c>
    </row>
    <row r="194" spans="1:4" ht="15.75" x14ac:dyDescent="0.25">
      <c r="A194" s="42" t="str">
        <f t="shared" si="2"/>
        <v>2019</v>
      </c>
      <c r="B194" s="40" t="s">
        <v>248</v>
      </c>
      <c r="C194" s="40">
        <v>44</v>
      </c>
      <c r="D194" s="40">
        <v>6</v>
      </c>
    </row>
    <row r="195" spans="1:4" ht="15.75" x14ac:dyDescent="0.25">
      <c r="A195" s="42" t="str">
        <f t="shared" si="2"/>
        <v>2019</v>
      </c>
      <c r="B195" s="40" t="s">
        <v>249</v>
      </c>
      <c r="C195" s="40">
        <v>39</v>
      </c>
      <c r="D195" s="40">
        <v>7</v>
      </c>
    </row>
    <row r="196" spans="1:4" ht="15.75" x14ac:dyDescent="0.25">
      <c r="A196" s="42" t="str">
        <f t="shared" si="2"/>
        <v>2020</v>
      </c>
      <c r="B196" s="40" t="s">
        <v>250</v>
      </c>
      <c r="C196" s="40">
        <v>32</v>
      </c>
      <c r="D196" s="40">
        <v>8</v>
      </c>
    </row>
    <row r="197" spans="1:4" ht="15.75" x14ac:dyDescent="0.25">
      <c r="A197" s="42" t="str">
        <f t="shared" ref="A197:A215" si="3">LEFT(B197,4)</f>
        <v>2020</v>
      </c>
      <c r="B197" s="40" t="s">
        <v>251</v>
      </c>
      <c r="C197" s="40">
        <v>30</v>
      </c>
      <c r="D197" s="40">
        <v>5</v>
      </c>
    </row>
    <row r="198" spans="1:4" ht="15.75" x14ac:dyDescent="0.25">
      <c r="A198" s="42" t="str">
        <f t="shared" si="3"/>
        <v>2020</v>
      </c>
      <c r="B198" s="40" t="s">
        <v>252</v>
      </c>
      <c r="C198" s="40">
        <v>26</v>
      </c>
      <c r="D198" s="40">
        <v>3</v>
      </c>
    </row>
    <row r="199" spans="1:4" ht="15.75" x14ac:dyDescent="0.25">
      <c r="A199" s="42" t="str">
        <f t="shared" si="3"/>
        <v>2020</v>
      </c>
      <c r="B199" s="40" t="s">
        <v>253</v>
      </c>
      <c r="C199" s="40">
        <v>20</v>
      </c>
      <c r="D199" s="40">
        <v>4</v>
      </c>
    </row>
    <row r="200" spans="1:4" ht="15.75" x14ac:dyDescent="0.25">
      <c r="A200" s="42" t="str">
        <f t="shared" si="3"/>
        <v>2020</v>
      </c>
      <c r="B200" s="40" t="s">
        <v>254</v>
      </c>
      <c r="C200" s="40">
        <v>26</v>
      </c>
      <c r="D200" s="40">
        <v>5</v>
      </c>
    </row>
    <row r="201" spans="1:4" ht="15.75" x14ac:dyDescent="0.25">
      <c r="A201" s="42" t="str">
        <f t="shared" si="3"/>
        <v>2020</v>
      </c>
      <c r="B201" s="40" t="s">
        <v>255</v>
      </c>
      <c r="C201" s="40">
        <v>31</v>
      </c>
      <c r="D201" s="40">
        <v>5</v>
      </c>
    </row>
    <row r="202" spans="1:4" ht="15.75" x14ac:dyDescent="0.25">
      <c r="A202" s="42" t="str">
        <f t="shared" si="3"/>
        <v>2020</v>
      </c>
      <c r="B202" s="40" t="s">
        <v>256</v>
      </c>
      <c r="C202" s="40">
        <v>31</v>
      </c>
      <c r="D202" s="40">
        <v>4</v>
      </c>
    </row>
    <row r="203" spans="1:4" ht="15.75" x14ac:dyDescent="0.25">
      <c r="A203" s="42" t="str">
        <f t="shared" si="3"/>
        <v>2020</v>
      </c>
      <c r="B203" s="40" t="s">
        <v>257</v>
      </c>
      <c r="C203" s="40">
        <v>30</v>
      </c>
      <c r="D203" s="40">
        <v>5</v>
      </c>
    </row>
    <row r="204" spans="1:4" ht="15.75" x14ac:dyDescent="0.25">
      <c r="A204" s="42" t="str">
        <f t="shared" si="3"/>
        <v>2020</v>
      </c>
      <c r="B204" s="40" t="s">
        <v>258</v>
      </c>
      <c r="C204" s="40">
        <v>29</v>
      </c>
      <c r="D204" s="40">
        <v>6</v>
      </c>
    </row>
    <row r="205" spans="1:4" ht="15.75" x14ac:dyDescent="0.25">
      <c r="A205" s="42" t="str">
        <f t="shared" si="3"/>
        <v>2020</v>
      </c>
      <c r="B205" s="40" t="s">
        <v>259</v>
      </c>
      <c r="C205" s="40">
        <v>21</v>
      </c>
      <c r="D205" s="40">
        <v>5</v>
      </c>
    </row>
    <row r="206" spans="1:4" ht="15.75" x14ac:dyDescent="0.25">
      <c r="A206" s="42" t="str">
        <f t="shared" si="3"/>
        <v>2020</v>
      </c>
      <c r="B206" s="40" t="s">
        <v>260</v>
      </c>
      <c r="C206" s="40">
        <v>21</v>
      </c>
      <c r="D206" s="40">
        <v>4</v>
      </c>
    </row>
    <row r="207" spans="1:4" ht="15.75" x14ac:dyDescent="0.25">
      <c r="A207" s="42" t="str">
        <f t="shared" si="3"/>
        <v>2020</v>
      </c>
      <c r="B207" s="40" t="s">
        <v>261</v>
      </c>
      <c r="C207" s="40">
        <v>20</v>
      </c>
      <c r="D207" s="40">
        <v>3</v>
      </c>
    </row>
    <row r="208" spans="1:4" ht="15.75" x14ac:dyDescent="0.25">
      <c r="A208" s="42" t="str">
        <f t="shared" si="3"/>
        <v>2021</v>
      </c>
      <c r="B208" s="40" t="s">
        <v>262</v>
      </c>
      <c r="C208" s="40">
        <v>14</v>
      </c>
      <c r="D208" s="40">
        <v>4</v>
      </c>
    </row>
    <row r="209" spans="1:4" ht="15.75" x14ac:dyDescent="0.25">
      <c r="A209" s="42" t="str">
        <f t="shared" si="3"/>
        <v>2021</v>
      </c>
      <c r="B209" s="40" t="s">
        <v>263</v>
      </c>
      <c r="C209" s="40">
        <v>21</v>
      </c>
      <c r="D209" s="40">
        <v>2</v>
      </c>
    </row>
    <row r="210" spans="1:4" ht="15.75" x14ac:dyDescent="0.25">
      <c r="A210" s="42" t="str">
        <f t="shared" si="3"/>
        <v>2021</v>
      </c>
      <c r="B210" s="40" t="s">
        <v>264</v>
      </c>
      <c r="C210" s="40">
        <v>19</v>
      </c>
      <c r="D210" s="40">
        <v>5</v>
      </c>
    </row>
    <row r="211" spans="1:4" ht="15.75" x14ac:dyDescent="0.25">
      <c r="A211" s="42" t="str">
        <f t="shared" si="3"/>
        <v>2021</v>
      </c>
      <c r="B211" s="40" t="s">
        <v>265</v>
      </c>
      <c r="C211" s="40">
        <v>19</v>
      </c>
      <c r="D211" s="40">
        <v>5</v>
      </c>
    </row>
    <row r="212" spans="1:4" ht="15.75" x14ac:dyDescent="0.25">
      <c r="A212" s="42" t="str">
        <f t="shared" si="3"/>
        <v>2021</v>
      </c>
      <c r="B212" s="40" t="s">
        <v>266</v>
      </c>
      <c r="C212" s="40">
        <v>16</v>
      </c>
      <c r="D212" s="40">
        <v>5</v>
      </c>
    </row>
    <row r="213" spans="1:4" ht="15.75" x14ac:dyDescent="0.25">
      <c r="A213" s="42" t="str">
        <f t="shared" si="3"/>
        <v>2021</v>
      </c>
      <c r="B213" s="40" t="s">
        <v>267</v>
      </c>
      <c r="C213" s="40">
        <v>24</v>
      </c>
      <c r="D213" s="40">
        <v>6</v>
      </c>
    </row>
    <row r="214" spans="1:4" ht="15.75" x14ac:dyDescent="0.25">
      <c r="A214" s="42" t="str">
        <f t="shared" si="3"/>
        <v>2021</v>
      </c>
      <c r="B214" s="40" t="s">
        <v>268</v>
      </c>
      <c r="C214" s="40">
        <v>27</v>
      </c>
      <c r="D214" s="40">
        <v>4</v>
      </c>
    </row>
    <row r="215" spans="1:4" ht="15.75" x14ac:dyDescent="0.25">
      <c r="A215" s="42" t="str">
        <f t="shared" si="3"/>
        <v>2021</v>
      </c>
      <c r="B215" s="40" t="s">
        <v>269</v>
      </c>
      <c r="C215" s="40">
        <v>29</v>
      </c>
      <c r="D215" s="40">
        <v>5</v>
      </c>
    </row>
  </sheetData>
  <mergeCells count="4">
    <mergeCell ref="N3:O3"/>
    <mergeCell ref="P3:Q3"/>
    <mergeCell ref="M2:Q2"/>
    <mergeCell ref="A2:D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P55"/>
  <sheetViews>
    <sheetView topLeftCell="A5" workbookViewId="0">
      <selection activeCell="N20" sqref="N20"/>
    </sheetView>
  </sheetViews>
  <sheetFormatPr defaultColWidth="9.140625" defaultRowHeight="15" x14ac:dyDescent="0.25"/>
  <cols>
    <col min="1" max="1" width="43" style="2" customWidth="1"/>
    <col min="2" max="16384" width="9.140625" style="2"/>
  </cols>
  <sheetData>
    <row r="1" spans="1:16" x14ac:dyDescent="0.25">
      <c r="A1" s="9"/>
      <c r="B1" s="10"/>
      <c r="C1" s="10"/>
      <c r="D1" s="10"/>
      <c r="E1" s="10"/>
      <c r="F1" s="10"/>
      <c r="G1" s="10"/>
      <c r="H1" s="10"/>
      <c r="I1" s="10"/>
      <c r="J1" s="10"/>
      <c r="K1" s="10"/>
      <c r="L1" s="10"/>
      <c r="M1" s="10"/>
      <c r="N1" s="11"/>
      <c r="O1" s="11"/>
      <c r="P1" s="7"/>
    </row>
    <row r="2" spans="1:16" x14ac:dyDescent="0.25">
      <c r="A2" s="12"/>
      <c r="B2" s="13"/>
      <c r="C2" s="13"/>
      <c r="D2" s="13"/>
      <c r="E2" s="13"/>
      <c r="F2" s="13"/>
      <c r="G2" s="13"/>
      <c r="H2" s="13"/>
      <c r="I2" s="13"/>
      <c r="J2" s="13"/>
      <c r="K2" s="13"/>
      <c r="L2" s="13"/>
      <c r="M2" s="13"/>
      <c r="N2" s="13"/>
      <c r="O2" s="13"/>
      <c r="P2" s="7"/>
    </row>
    <row r="3" spans="1:16" x14ac:dyDescent="0.25">
      <c r="A3" s="12"/>
      <c r="B3" s="13"/>
      <c r="C3" s="13"/>
      <c r="D3" s="13"/>
      <c r="E3" s="13"/>
      <c r="F3" s="13"/>
      <c r="G3" s="13"/>
      <c r="H3" s="13"/>
      <c r="I3" s="13"/>
      <c r="J3" s="13"/>
      <c r="K3" s="13"/>
      <c r="L3" s="13"/>
      <c r="M3" s="13"/>
      <c r="N3" s="13"/>
      <c r="O3" s="13"/>
      <c r="P3" s="7"/>
    </row>
    <row r="4" spans="1:16" x14ac:dyDescent="0.25">
      <c r="A4" s="12"/>
      <c r="B4" s="13"/>
      <c r="C4" s="13"/>
      <c r="D4" s="13"/>
      <c r="E4" s="13"/>
      <c r="F4" s="13"/>
      <c r="G4" s="13"/>
      <c r="H4" s="13"/>
      <c r="I4" s="13"/>
      <c r="J4" s="13"/>
      <c r="K4" s="13"/>
      <c r="L4" s="13"/>
      <c r="M4" s="13"/>
      <c r="N4" s="13"/>
      <c r="O4" s="13"/>
      <c r="P4" s="7"/>
    </row>
    <row r="5" spans="1:16" x14ac:dyDescent="0.25">
      <c r="A5" s="12"/>
      <c r="B5" s="13"/>
      <c r="C5" s="13"/>
      <c r="D5" s="13"/>
      <c r="E5" s="13"/>
      <c r="F5" s="13"/>
      <c r="G5" s="13"/>
      <c r="H5" s="13"/>
      <c r="I5" s="13"/>
      <c r="J5" s="13"/>
      <c r="K5" s="13"/>
      <c r="L5" s="13"/>
      <c r="M5" s="13"/>
      <c r="N5" s="13"/>
      <c r="O5" s="13"/>
      <c r="P5" s="7"/>
    </row>
    <row r="6" spans="1:16" x14ac:dyDescent="0.25">
      <c r="A6" s="12"/>
      <c r="B6" s="13"/>
      <c r="C6" s="13"/>
      <c r="D6" s="13"/>
      <c r="E6" s="13"/>
      <c r="F6" s="13"/>
      <c r="G6" s="13"/>
      <c r="H6" s="13"/>
      <c r="I6" s="13"/>
      <c r="J6" s="13"/>
      <c r="K6" s="13"/>
      <c r="L6" s="13"/>
      <c r="M6" s="13"/>
      <c r="N6" s="13"/>
      <c r="O6" s="13"/>
      <c r="P6" s="7"/>
    </row>
    <row r="7" spans="1:16" x14ac:dyDescent="0.25">
      <c r="A7" s="12"/>
      <c r="B7" s="13"/>
      <c r="C7" s="13"/>
      <c r="D7" s="13"/>
      <c r="E7" s="13"/>
      <c r="F7" s="13"/>
      <c r="G7" s="13"/>
      <c r="H7" s="13"/>
      <c r="I7" s="13"/>
      <c r="J7" s="13"/>
      <c r="K7" s="13"/>
      <c r="L7" s="13"/>
      <c r="M7" s="13"/>
      <c r="N7" s="13"/>
      <c r="O7" s="13"/>
      <c r="P7" s="7"/>
    </row>
    <row r="8" spans="1:16" x14ac:dyDescent="0.25">
      <c r="A8" s="12"/>
      <c r="B8" s="13"/>
      <c r="C8" s="13"/>
      <c r="D8" s="13"/>
      <c r="E8" s="13"/>
      <c r="F8" s="13"/>
      <c r="G8" s="13"/>
      <c r="H8" s="13"/>
      <c r="I8" s="13"/>
      <c r="J8" s="13"/>
      <c r="K8" s="13"/>
      <c r="L8" s="13"/>
      <c r="M8" s="13"/>
      <c r="N8" s="13"/>
      <c r="O8" s="13"/>
      <c r="P8" s="7"/>
    </row>
    <row r="9" spans="1:16" x14ac:dyDescent="0.25">
      <c r="A9" s="12"/>
      <c r="B9" s="13"/>
      <c r="C9" s="13"/>
      <c r="D9" s="13"/>
      <c r="E9" s="13"/>
      <c r="F9" s="13"/>
      <c r="G9" s="13"/>
      <c r="H9" s="13"/>
      <c r="I9" s="13"/>
      <c r="J9" s="13"/>
      <c r="K9" s="13"/>
      <c r="L9" s="13"/>
      <c r="M9" s="13"/>
      <c r="N9" s="13"/>
      <c r="O9" s="13"/>
      <c r="P9" s="7"/>
    </row>
    <row r="10" spans="1:16" x14ac:dyDescent="0.25">
      <c r="A10" s="12"/>
      <c r="B10" s="13"/>
      <c r="C10" s="13"/>
      <c r="D10" s="13"/>
      <c r="E10" s="13"/>
      <c r="F10" s="13"/>
      <c r="G10" s="13"/>
      <c r="H10" s="13"/>
      <c r="I10" s="13"/>
      <c r="J10" s="13"/>
      <c r="K10" s="13"/>
      <c r="L10" s="13"/>
      <c r="M10" s="13"/>
      <c r="N10" s="13"/>
      <c r="O10" s="13"/>
      <c r="P10" s="7"/>
    </row>
    <row r="11" spans="1:16" x14ac:dyDescent="0.25">
      <c r="A11" s="12"/>
      <c r="B11" s="13"/>
      <c r="C11" s="13"/>
      <c r="D11" s="13"/>
      <c r="E11" s="13"/>
      <c r="F11" s="13"/>
      <c r="G11" s="13"/>
      <c r="H11" s="13"/>
      <c r="I11" s="13"/>
      <c r="J11" s="13"/>
      <c r="K11" s="13"/>
      <c r="L11" s="13"/>
      <c r="M11" s="13"/>
      <c r="N11" s="13"/>
      <c r="O11" s="13"/>
      <c r="P11" s="7"/>
    </row>
    <row r="12" spans="1:16" x14ac:dyDescent="0.25">
      <c r="A12" s="12"/>
      <c r="B12" s="13"/>
      <c r="C12" s="13"/>
      <c r="D12" s="13"/>
      <c r="E12" s="13"/>
      <c r="F12" s="13"/>
      <c r="G12" s="13"/>
      <c r="H12" s="13"/>
      <c r="I12" s="13"/>
      <c r="J12" s="13"/>
      <c r="K12" s="13"/>
      <c r="L12" s="13"/>
      <c r="M12" s="13"/>
      <c r="N12" s="13"/>
      <c r="O12" s="13"/>
      <c r="P12" s="7"/>
    </row>
    <row r="13" spans="1:16" x14ac:dyDescent="0.25">
      <c r="A13" s="12"/>
      <c r="B13" s="13"/>
      <c r="C13" s="13"/>
      <c r="D13" s="13"/>
      <c r="E13" s="13"/>
      <c r="F13" s="13"/>
      <c r="G13" s="13"/>
      <c r="H13" s="13"/>
      <c r="I13" s="13"/>
      <c r="J13" s="13"/>
      <c r="K13" s="13"/>
      <c r="L13" s="13"/>
      <c r="M13" s="13"/>
      <c r="N13" s="13"/>
      <c r="O13" s="13"/>
      <c r="P13" s="7"/>
    </row>
    <row r="14" spans="1:16" x14ac:dyDescent="0.25">
      <c r="A14" s="12"/>
      <c r="B14" s="13"/>
      <c r="C14" s="13"/>
      <c r="D14" s="13"/>
      <c r="E14" s="13"/>
      <c r="F14" s="13"/>
      <c r="G14" s="13"/>
      <c r="H14" s="13"/>
      <c r="I14" s="13"/>
      <c r="J14" s="13"/>
      <c r="K14" s="13"/>
      <c r="L14" s="13"/>
      <c r="M14" s="13"/>
      <c r="N14" s="13"/>
      <c r="O14" s="13"/>
      <c r="P14" s="7"/>
    </row>
    <row r="15" spans="1:16" x14ac:dyDescent="0.25">
      <c r="A15" s="12"/>
      <c r="B15" s="13"/>
      <c r="C15" s="13"/>
      <c r="D15" s="13"/>
      <c r="E15" s="13"/>
      <c r="F15" s="13"/>
      <c r="G15" s="13"/>
      <c r="H15" s="13"/>
      <c r="I15" s="13"/>
      <c r="J15" s="13"/>
      <c r="K15" s="13"/>
      <c r="L15" s="13"/>
      <c r="M15" s="13"/>
      <c r="N15" s="13"/>
      <c r="O15" s="13"/>
      <c r="P15" s="7"/>
    </row>
    <row r="16" spans="1:16" x14ac:dyDescent="0.25">
      <c r="A16" s="12"/>
      <c r="B16" s="13"/>
      <c r="C16" s="13"/>
      <c r="D16" s="13"/>
      <c r="E16" s="13"/>
      <c r="F16" s="13"/>
      <c r="G16" s="13"/>
      <c r="H16" s="13"/>
      <c r="I16" s="13"/>
      <c r="J16" s="13"/>
      <c r="K16" s="13"/>
      <c r="L16" s="13"/>
      <c r="M16" s="13"/>
      <c r="N16" s="13"/>
      <c r="O16" s="13"/>
      <c r="P16" s="7"/>
    </row>
    <row r="17" spans="1:16" x14ac:dyDescent="0.25">
      <c r="A17" s="12"/>
      <c r="B17" s="13"/>
      <c r="C17" s="13"/>
      <c r="D17" s="13"/>
      <c r="E17" s="13"/>
      <c r="F17" s="13"/>
      <c r="G17" s="13"/>
      <c r="H17" s="13"/>
      <c r="I17" s="13"/>
      <c r="J17" s="13"/>
      <c r="K17" s="13"/>
      <c r="L17" s="13"/>
      <c r="M17" s="13"/>
      <c r="N17" s="13"/>
      <c r="O17" s="13"/>
      <c r="P17" s="7"/>
    </row>
    <row r="18" spans="1:16" x14ac:dyDescent="0.25">
      <c r="A18" s="12"/>
      <c r="B18" s="13"/>
      <c r="C18" s="13"/>
      <c r="D18" s="13"/>
      <c r="E18" s="13"/>
      <c r="F18" s="13"/>
      <c r="G18" s="13"/>
      <c r="H18" s="13"/>
      <c r="I18" s="13"/>
      <c r="J18" s="13"/>
      <c r="K18" s="13"/>
      <c r="L18" s="13"/>
      <c r="M18" s="13"/>
      <c r="N18" s="13"/>
      <c r="O18" s="13"/>
      <c r="P18" s="7"/>
    </row>
    <row r="19" spans="1:16" x14ac:dyDescent="0.25">
      <c r="A19" s="12"/>
      <c r="B19" s="13"/>
      <c r="C19" s="13"/>
      <c r="D19" s="13"/>
      <c r="E19" s="13"/>
      <c r="F19" s="13"/>
      <c r="G19" s="13"/>
      <c r="H19" s="13"/>
      <c r="I19" s="13"/>
      <c r="J19" s="13"/>
      <c r="K19" s="13"/>
      <c r="L19" s="13"/>
      <c r="M19" s="13"/>
      <c r="N19" s="13"/>
      <c r="O19" s="13"/>
      <c r="P19" s="7"/>
    </row>
    <row r="20" spans="1:16" x14ac:dyDescent="0.25">
      <c r="A20" s="12"/>
      <c r="B20" s="13"/>
      <c r="C20" s="13"/>
      <c r="D20" s="13"/>
      <c r="E20" s="13"/>
      <c r="F20" s="13"/>
      <c r="G20" s="13"/>
      <c r="H20" s="13"/>
      <c r="I20" s="13"/>
      <c r="J20" s="13"/>
      <c r="K20" s="13"/>
      <c r="L20" s="13"/>
      <c r="M20" s="13"/>
      <c r="N20" s="13"/>
      <c r="O20" s="13"/>
      <c r="P20" s="7"/>
    </row>
    <row r="21" spans="1:16" x14ac:dyDescent="0.25">
      <c r="A21" s="12"/>
      <c r="B21" s="13"/>
      <c r="C21" s="13"/>
      <c r="D21" s="13"/>
      <c r="E21" s="13"/>
      <c r="F21" s="13"/>
      <c r="G21" s="13"/>
      <c r="H21" s="13"/>
      <c r="I21" s="13"/>
      <c r="J21" s="13"/>
      <c r="K21" s="13"/>
      <c r="L21" s="13"/>
      <c r="M21" s="13"/>
      <c r="N21" s="13"/>
      <c r="O21" s="13"/>
      <c r="P21" s="7"/>
    </row>
    <row r="22" spans="1:16" x14ac:dyDescent="0.25">
      <c r="A22" s="12"/>
      <c r="B22" s="13"/>
      <c r="C22" s="13"/>
      <c r="D22" s="13"/>
      <c r="E22" s="13"/>
      <c r="F22" s="13"/>
      <c r="G22" s="13"/>
      <c r="H22" s="13"/>
      <c r="I22" s="13"/>
      <c r="J22" s="13"/>
      <c r="K22" s="13"/>
      <c r="L22" s="13"/>
      <c r="M22" s="13"/>
      <c r="N22" s="13"/>
      <c r="O22" s="13"/>
      <c r="P22" s="7"/>
    </row>
    <row r="23" spans="1:16" x14ac:dyDescent="0.25">
      <c r="A23" s="12"/>
      <c r="B23" s="13"/>
      <c r="C23" s="13"/>
      <c r="D23" s="13"/>
      <c r="E23" s="13"/>
      <c r="F23" s="13"/>
      <c r="G23" s="13"/>
      <c r="H23" s="13"/>
      <c r="I23" s="13"/>
      <c r="J23" s="13"/>
      <c r="K23" s="13"/>
      <c r="L23" s="13"/>
      <c r="M23" s="13"/>
      <c r="N23" s="13"/>
      <c r="O23" s="13"/>
      <c r="P23" s="7"/>
    </row>
    <row r="24" spans="1:16" x14ac:dyDescent="0.25">
      <c r="A24" s="12"/>
      <c r="B24" s="13"/>
      <c r="C24" s="13"/>
      <c r="D24" s="13"/>
      <c r="E24" s="13"/>
      <c r="F24" s="13"/>
      <c r="G24" s="13"/>
      <c r="H24" s="13"/>
      <c r="I24" s="13"/>
      <c r="J24" s="13"/>
      <c r="K24" s="13"/>
      <c r="L24" s="13"/>
      <c r="M24" s="13"/>
      <c r="N24" s="13"/>
      <c r="O24" s="13"/>
      <c r="P24" s="7"/>
    </row>
    <row r="25" spans="1:16" x14ac:dyDescent="0.25">
      <c r="A25" s="12"/>
      <c r="B25" s="13"/>
      <c r="C25" s="13"/>
      <c r="D25" s="13"/>
      <c r="E25" s="13"/>
      <c r="F25" s="13"/>
      <c r="G25" s="13"/>
      <c r="H25" s="13"/>
      <c r="I25" s="13"/>
      <c r="J25" s="13"/>
      <c r="K25" s="13"/>
      <c r="L25" s="13"/>
      <c r="M25" s="13"/>
      <c r="N25" s="13"/>
      <c r="O25" s="13"/>
      <c r="P25" s="7"/>
    </row>
    <row r="26" spans="1:16" x14ac:dyDescent="0.25">
      <c r="A26" s="12"/>
      <c r="B26" s="13"/>
      <c r="C26" s="13"/>
      <c r="D26" s="13"/>
      <c r="E26" s="13"/>
      <c r="F26" s="13"/>
      <c r="G26" s="13"/>
      <c r="H26" s="13"/>
      <c r="I26" s="13"/>
      <c r="J26" s="13"/>
      <c r="K26" s="13"/>
      <c r="L26" s="13"/>
      <c r="M26" s="13"/>
      <c r="N26" s="13"/>
      <c r="O26" s="13"/>
      <c r="P26" s="7"/>
    </row>
    <row r="27" spans="1:16" x14ac:dyDescent="0.25">
      <c r="A27" s="12"/>
      <c r="B27" s="13"/>
      <c r="C27" s="13"/>
      <c r="D27" s="13"/>
      <c r="E27" s="13"/>
      <c r="F27" s="13"/>
      <c r="G27" s="13"/>
      <c r="H27" s="13"/>
      <c r="I27" s="13"/>
      <c r="J27" s="13"/>
      <c r="K27" s="13"/>
      <c r="L27" s="13"/>
      <c r="M27" s="13"/>
      <c r="N27" s="13"/>
      <c r="O27" s="13"/>
      <c r="P27" s="7"/>
    </row>
    <row r="28" spans="1:16" x14ac:dyDescent="0.25">
      <c r="A28" s="12"/>
      <c r="B28" s="13"/>
      <c r="C28" s="13"/>
      <c r="D28" s="13"/>
      <c r="E28" s="13"/>
      <c r="F28" s="13"/>
      <c r="G28" s="13"/>
      <c r="H28" s="13"/>
      <c r="I28" s="13"/>
      <c r="J28" s="13"/>
      <c r="K28" s="13"/>
      <c r="L28" s="13"/>
      <c r="M28" s="13"/>
      <c r="N28" s="13"/>
      <c r="O28" s="13"/>
      <c r="P28" s="7"/>
    </row>
    <row r="29" spans="1:16" x14ac:dyDescent="0.25">
      <c r="A29" s="12"/>
      <c r="B29" s="13"/>
      <c r="C29" s="13"/>
      <c r="D29" s="13"/>
      <c r="E29" s="13"/>
      <c r="F29" s="13"/>
      <c r="G29" s="13"/>
      <c r="H29" s="13"/>
      <c r="I29" s="13"/>
      <c r="J29" s="13"/>
      <c r="K29" s="13"/>
      <c r="L29" s="13"/>
      <c r="M29" s="13"/>
      <c r="N29" s="13"/>
      <c r="O29" s="13"/>
      <c r="P29" s="7"/>
    </row>
    <row r="30" spans="1:16" x14ac:dyDescent="0.25">
      <c r="A30" s="12"/>
      <c r="B30" s="13"/>
      <c r="C30" s="13"/>
      <c r="D30" s="13"/>
      <c r="E30" s="13"/>
      <c r="F30" s="13"/>
      <c r="G30" s="13"/>
      <c r="H30" s="13"/>
      <c r="I30" s="13"/>
      <c r="J30" s="13"/>
      <c r="K30" s="13"/>
      <c r="L30" s="13"/>
      <c r="M30" s="13"/>
      <c r="N30" s="13"/>
      <c r="O30" s="13"/>
      <c r="P30" s="7"/>
    </row>
    <row r="31" spans="1:16" x14ac:dyDescent="0.25">
      <c r="A31" s="12"/>
      <c r="B31" s="13"/>
      <c r="C31" s="13"/>
      <c r="D31" s="13"/>
      <c r="E31" s="13"/>
      <c r="F31" s="13"/>
      <c r="G31" s="13"/>
      <c r="H31" s="13"/>
      <c r="I31" s="13"/>
      <c r="J31" s="13"/>
      <c r="K31" s="13"/>
      <c r="L31" s="13"/>
      <c r="M31" s="13"/>
      <c r="N31" s="13"/>
      <c r="O31" s="13"/>
      <c r="P31" s="7"/>
    </row>
    <row r="32" spans="1:16" x14ac:dyDescent="0.25">
      <c r="A32" s="12"/>
      <c r="B32" s="13"/>
      <c r="C32" s="13"/>
      <c r="D32" s="13"/>
      <c r="E32" s="14"/>
      <c r="F32" s="13"/>
      <c r="G32" s="15"/>
      <c r="H32" s="13"/>
      <c r="I32" s="13"/>
      <c r="J32" s="13"/>
      <c r="K32" s="13"/>
      <c r="L32" s="13"/>
      <c r="M32" s="13"/>
      <c r="N32" s="13"/>
      <c r="O32" s="13"/>
      <c r="P32" s="7"/>
    </row>
    <row r="33" spans="1:16" x14ac:dyDescent="0.25">
      <c r="A33" s="12"/>
      <c r="B33" s="13"/>
      <c r="C33" s="13"/>
      <c r="D33" s="13"/>
      <c r="E33" s="13"/>
      <c r="F33" s="13"/>
      <c r="G33" s="13"/>
      <c r="H33" s="13"/>
      <c r="I33" s="13"/>
      <c r="J33" s="13"/>
      <c r="K33" s="13"/>
      <c r="L33" s="13"/>
      <c r="M33" s="13"/>
      <c r="N33" s="13"/>
      <c r="O33" s="13"/>
      <c r="P33" s="7"/>
    </row>
    <row r="34" spans="1:16" x14ac:dyDescent="0.25">
      <c r="A34" s="12"/>
      <c r="B34" s="13"/>
      <c r="C34" s="13"/>
      <c r="D34" s="13"/>
      <c r="E34" s="13"/>
      <c r="F34" s="13"/>
      <c r="G34" s="13"/>
      <c r="H34" s="13"/>
      <c r="I34" s="13"/>
      <c r="J34" s="13"/>
      <c r="K34" s="13"/>
      <c r="L34" s="13"/>
      <c r="M34" s="13"/>
      <c r="N34" s="13"/>
      <c r="O34" s="13"/>
      <c r="P34" s="7"/>
    </row>
    <row r="35" spans="1:16" x14ac:dyDescent="0.25">
      <c r="A35" s="12"/>
      <c r="B35" s="13"/>
      <c r="C35" s="13"/>
      <c r="D35" s="13"/>
      <c r="E35" s="13"/>
      <c r="F35" s="13"/>
      <c r="G35" s="13"/>
      <c r="H35" s="13"/>
      <c r="I35" s="13"/>
      <c r="J35" s="13"/>
      <c r="K35" s="13"/>
      <c r="L35" s="13"/>
      <c r="M35" s="13"/>
      <c r="N35" s="13"/>
      <c r="O35" s="13"/>
      <c r="P35" s="7"/>
    </row>
    <row r="36" spans="1:16" x14ac:dyDescent="0.25">
      <c r="A36" s="16"/>
      <c r="B36" s="13"/>
      <c r="C36" s="13"/>
      <c r="D36" s="13"/>
      <c r="E36" s="13"/>
      <c r="F36" s="13"/>
      <c r="G36" s="13"/>
      <c r="H36" s="13"/>
      <c r="I36" s="13"/>
      <c r="J36" s="13"/>
      <c r="K36" s="13"/>
      <c r="L36" s="13"/>
      <c r="M36" s="13"/>
      <c r="N36" s="13"/>
      <c r="O36" s="13"/>
      <c r="P36" s="7"/>
    </row>
    <row r="37" spans="1:16" x14ac:dyDescent="0.25">
      <c r="A37" s="12"/>
      <c r="B37" s="13"/>
      <c r="C37" s="13"/>
      <c r="D37" s="13"/>
      <c r="E37" s="13"/>
      <c r="F37" s="13"/>
      <c r="G37" s="13"/>
      <c r="H37" s="13"/>
      <c r="I37" s="13"/>
      <c r="J37" s="13"/>
      <c r="K37" s="13"/>
      <c r="L37" s="13"/>
      <c r="M37" s="13"/>
      <c r="N37" s="13"/>
      <c r="O37" s="13"/>
      <c r="P37" s="7"/>
    </row>
    <row r="38" spans="1:16" x14ac:dyDescent="0.25">
      <c r="A38" s="12"/>
      <c r="B38" s="13"/>
      <c r="C38" s="13"/>
      <c r="D38" s="13"/>
      <c r="E38" s="13"/>
      <c r="F38" s="13"/>
      <c r="G38" s="13"/>
      <c r="H38" s="13"/>
      <c r="I38" s="13"/>
      <c r="J38" s="13"/>
      <c r="K38" s="13"/>
      <c r="L38" s="13"/>
      <c r="M38" s="13"/>
      <c r="N38" s="13"/>
      <c r="O38" s="13"/>
      <c r="P38" s="7"/>
    </row>
    <row r="39" spans="1:16" x14ac:dyDescent="0.25">
      <c r="A39" s="12"/>
      <c r="B39" s="13"/>
      <c r="C39" s="13"/>
      <c r="D39" s="13"/>
      <c r="E39" s="13"/>
      <c r="F39" s="13"/>
      <c r="G39" s="13"/>
      <c r="H39" s="13"/>
      <c r="I39" s="13"/>
      <c r="J39" s="13"/>
      <c r="K39" s="13"/>
      <c r="L39" s="13"/>
      <c r="M39" s="13"/>
      <c r="N39" s="13"/>
      <c r="O39" s="13"/>
      <c r="P39" s="7"/>
    </row>
    <row r="40" spans="1:16" x14ac:dyDescent="0.25">
      <c r="A40" s="12"/>
      <c r="B40" s="13"/>
      <c r="C40" s="13"/>
      <c r="D40" s="13"/>
      <c r="E40" s="13"/>
      <c r="F40" s="13"/>
      <c r="G40" s="13"/>
      <c r="H40" s="13"/>
      <c r="I40" s="13"/>
      <c r="J40" s="13"/>
      <c r="K40" s="13"/>
      <c r="L40" s="13"/>
      <c r="M40" s="13"/>
      <c r="N40" s="13"/>
      <c r="O40" s="13"/>
      <c r="P40" s="7"/>
    </row>
    <row r="41" spans="1:16" x14ac:dyDescent="0.25">
      <c r="A41" s="7"/>
      <c r="B41" s="7"/>
      <c r="C41" s="7"/>
      <c r="D41" s="7"/>
      <c r="E41" s="7"/>
      <c r="F41" s="7"/>
      <c r="G41" s="7"/>
      <c r="H41" s="7"/>
      <c r="I41" s="7"/>
      <c r="J41" s="7"/>
      <c r="K41" s="7"/>
      <c r="L41" s="7"/>
      <c r="M41" s="7"/>
      <c r="N41" s="7"/>
      <c r="O41" s="7"/>
      <c r="P41" s="7"/>
    </row>
    <row r="42" spans="1:16" x14ac:dyDescent="0.25">
      <c r="A42" s="7"/>
      <c r="B42" s="7"/>
      <c r="C42" s="7"/>
      <c r="D42" s="7"/>
      <c r="E42" s="7"/>
      <c r="F42" s="7"/>
      <c r="G42" s="7"/>
      <c r="H42" s="7"/>
      <c r="I42" s="7"/>
      <c r="J42" s="7"/>
      <c r="K42" s="7"/>
      <c r="L42" s="7"/>
      <c r="M42" s="7"/>
      <c r="N42" s="7"/>
      <c r="O42" s="7"/>
      <c r="P42" s="7"/>
    </row>
    <row r="43" spans="1:16" x14ac:dyDescent="0.25">
      <c r="A43" s="7"/>
      <c r="B43" s="7"/>
      <c r="C43" s="7"/>
      <c r="D43" s="7"/>
      <c r="E43" s="7"/>
      <c r="F43" s="7"/>
      <c r="G43" s="7"/>
      <c r="H43" s="7"/>
      <c r="I43" s="7"/>
      <c r="J43" s="7"/>
      <c r="K43" s="7"/>
      <c r="L43" s="7"/>
      <c r="M43" s="7"/>
      <c r="N43" s="7"/>
      <c r="O43" s="7"/>
      <c r="P43" s="7"/>
    </row>
    <row r="44" spans="1:16" x14ac:dyDescent="0.25">
      <c r="A44" s="7"/>
      <c r="B44" s="7"/>
      <c r="C44" s="7"/>
      <c r="D44" s="7"/>
      <c r="E44" s="7"/>
      <c r="F44" s="7"/>
      <c r="G44" s="7"/>
      <c r="H44" s="7"/>
      <c r="I44" s="7"/>
      <c r="J44" s="7"/>
      <c r="K44" s="7"/>
      <c r="L44" s="7"/>
      <c r="M44" s="7"/>
      <c r="N44" s="7"/>
      <c r="O44" s="7"/>
      <c r="P44" s="7"/>
    </row>
    <row r="45" spans="1:16" x14ac:dyDescent="0.25">
      <c r="A45" s="7"/>
      <c r="B45" s="7"/>
      <c r="C45" s="7"/>
      <c r="D45" s="7"/>
      <c r="E45" s="7"/>
      <c r="F45" s="7"/>
      <c r="G45" s="7"/>
      <c r="H45" s="7"/>
      <c r="I45" s="7"/>
      <c r="J45" s="7"/>
      <c r="K45" s="7"/>
      <c r="L45" s="7"/>
      <c r="M45" s="7"/>
      <c r="N45" s="7"/>
      <c r="O45" s="7"/>
      <c r="P45" s="7"/>
    </row>
    <row r="46" spans="1:16" x14ac:dyDescent="0.25">
      <c r="A46" s="7"/>
      <c r="B46" s="7"/>
      <c r="C46" s="7"/>
      <c r="D46" s="7"/>
      <c r="E46" s="7"/>
      <c r="F46" s="7"/>
      <c r="G46" s="7"/>
      <c r="H46" s="7"/>
      <c r="I46" s="7"/>
      <c r="J46" s="7"/>
      <c r="K46" s="7"/>
      <c r="L46" s="7"/>
      <c r="M46" s="7"/>
      <c r="N46" s="7"/>
      <c r="O46" s="7"/>
      <c r="P46" s="7"/>
    </row>
    <row r="47" spans="1:16" x14ac:dyDescent="0.25">
      <c r="A47" s="7"/>
      <c r="B47" s="7"/>
      <c r="C47" s="7"/>
      <c r="D47" s="7"/>
      <c r="E47" s="7"/>
      <c r="F47" s="7"/>
      <c r="G47" s="7"/>
      <c r="H47" s="7"/>
      <c r="I47" s="7"/>
      <c r="J47" s="7"/>
      <c r="K47" s="7"/>
      <c r="L47" s="7"/>
      <c r="M47" s="7"/>
      <c r="N47" s="7"/>
      <c r="O47" s="7"/>
      <c r="P47" s="7"/>
    </row>
    <row r="48" spans="1:16" x14ac:dyDescent="0.25">
      <c r="A48" s="7"/>
      <c r="B48" s="7"/>
      <c r="C48" s="7"/>
      <c r="D48" s="7"/>
      <c r="E48" s="7"/>
      <c r="F48" s="7"/>
      <c r="G48" s="7"/>
      <c r="H48" s="7"/>
      <c r="I48" s="7"/>
      <c r="J48" s="7"/>
      <c r="K48" s="7"/>
      <c r="L48" s="7"/>
      <c r="M48" s="7"/>
      <c r="N48" s="7"/>
      <c r="O48" s="7"/>
      <c r="P48" s="7"/>
    </row>
    <row r="49" spans="1:16" x14ac:dyDescent="0.25">
      <c r="A49" s="7"/>
      <c r="B49" s="7"/>
      <c r="C49" s="7"/>
      <c r="D49" s="7"/>
      <c r="E49" s="7"/>
      <c r="F49" s="7"/>
      <c r="G49" s="7"/>
      <c r="H49" s="7"/>
      <c r="I49" s="7"/>
      <c r="J49" s="7"/>
      <c r="K49" s="7"/>
      <c r="L49" s="7"/>
      <c r="M49" s="7"/>
      <c r="N49" s="7"/>
      <c r="O49" s="7"/>
      <c r="P49" s="7"/>
    </row>
    <row r="50" spans="1:16" x14ac:dyDescent="0.25">
      <c r="A50" s="7"/>
      <c r="B50" s="7"/>
      <c r="C50" s="7"/>
      <c r="D50" s="7"/>
      <c r="E50" s="7"/>
      <c r="F50" s="7"/>
      <c r="G50" s="7"/>
      <c r="H50" s="7"/>
      <c r="I50" s="7"/>
      <c r="J50" s="7"/>
      <c r="K50" s="7"/>
      <c r="L50" s="7"/>
      <c r="M50" s="7"/>
      <c r="N50" s="7"/>
      <c r="O50" s="7"/>
      <c r="P50" s="7"/>
    </row>
    <row r="51" spans="1:16" x14ac:dyDescent="0.25">
      <c r="A51" s="7"/>
      <c r="B51" s="7"/>
      <c r="C51" s="7"/>
      <c r="D51" s="7"/>
      <c r="E51" s="7"/>
      <c r="F51" s="7"/>
      <c r="G51" s="7"/>
      <c r="H51" s="7"/>
      <c r="I51" s="7"/>
      <c r="J51" s="7"/>
      <c r="K51" s="7"/>
      <c r="L51" s="7"/>
      <c r="M51" s="7"/>
      <c r="N51" s="7"/>
      <c r="O51" s="7"/>
      <c r="P51" s="7"/>
    </row>
    <row r="52" spans="1:16" x14ac:dyDescent="0.25">
      <c r="A52" s="7"/>
      <c r="B52" s="7"/>
      <c r="C52" s="7"/>
      <c r="D52" s="7"/>
      <c r="E52" s="7"/>
      <c r="F52" s="7"/>
      <c r="G52" s="7"/>
      <c r="H52" s="7"/>
      <c r="I52" s="7"/>
      <c r="J52" s="7"/>
      <c r="K52" s="7"/>
      <c r="L52" s="7"/>
      <c r="M52" s="7"/>
      <c r="N52" s="7"/>
      <c r="O52" s="7"/>
      <c r="P52" s="7"/>
    </row>
    <row r="53" spans="1:16" x14ac:dyDescent="0.25">
      <c r="A53" s="7"/>
      <c r="B53" s="7"/>
      <c r="C53" s="7"/>
      <c r="D53" s="7"/>
      <c r="E53" s="7"/>
      <c r="F53" s="7"/>
      <c r="G53" s="7"/>
      <c r="H53" s="7"/>
      <c r="I53" s="7"/>
      <c r="J53" s="7"/>
      <c r="K53" s="7"/>
      <c r="L53" s="7"/>
      <c r="M53" s="7"/>
      <c r="N53" s="7"/>
      <c r="O53" s="7"/>
      <c r="P53" s="7"/>
    </row>
    <row r="54" spans="1:16" x14ac:dyDescent="0.25">
      <c r="A54" s="7"/>
      <c r="B54" s="7"/>
      <c r="C54" s="7"/>
      <c r="D54" s="7"/>
      <c r="E54" s="7"/>
      <c r="F54" s="7"/>
      <c r="G54" s="7"/>
      <c r="H54" s="7"/>
      <c r="I54" s="7"/>
      <c r="J54" s="7"/>
      <c r="K54" s="7"/>
      <c r="L54" s="7"/>
      <c r="M54" s="7"/>
      <c r="N54" s="7"/>
      <c r="O54" s="7"/>
      <c r="P54" s="7"/>
    </row>
    <row r="55" spans="1:16" x14ac:dyDescent="0.25">
      <c r="A55" s="7"/>
      <c r="B55" s="7"/>
      <c r="C55" s="7"/>
      <c r="D55" s="7"/>
      <c r="E55" s="7"/>
      <c r="F55" s="7"/>
      <c r="G55" s="7"/>
      <c r="H55" s="7"/>
      <c r="I55" s="7"/>
      <c r="J55" s="7"/>
      <c r="K55" s="7"/>
      <c r="L55" s="7"/>
      <c r="M55" s="7"/>
      <c r="N55" s="7"/>
      <c r="O55" s="7"/>
      <c r="P55" s="7"/>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DATA AND CHART</vt:lpstr>
      <vt:lpstr>DATA edited</vt:lpstr>
      <vt:lpstr>Draft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creator/>
  <cp:lastModifiedBy/>
  <dcterms:created xsi:type="dcterms:W3CDTF">2016-03-04T10:49:45Z</dcterms:created>
  <dcterms:modified xsi:type="dcterms:W3CDTF">2022-01-31T12:22:58Z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4ddac28ee4cc42d2b3e8b4c07dff7fa0</vt:lpwstr>
  </property>
</Properties>
</file>