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6FE528A7-D19E-4DA4-9EC1-4ECAF04EFA0A}" xr6:coauthVersionLast="47" xr6:coauthVersionMax="47" xr10:uidLastSave="{00000000-0000-0000-0000-000000000000}"/>
  <bookViews>
    <workbookView xWindow="32040" yWindow="3990" windowWidth="20670" windowHeight="14895" xr2:uid="{00000000-000D-0000-FFFF-FFFF00000000}"/>
  </bookViews>
  <sheets>
    <sheet name="Metadata" sheetId="12" r:id="rId1"/>
    <sheet name="Data" sheetId="5" r:id="rId2"/>
    <sheet name="Data_Flags" sheetId="13" r:id="rId3"/>
    <sheet name="monitoringSites" sheetId="1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1" l="1"/>
</calcChain>
</file>

<file path=xl/sharedStrings.xml><?xml version="1.0" encoding="utf-8"?>
<sst xmlns="http://schemas.openxmlformats.org/spreadsheetml/2006/main" count="1237" uniqueCount="162">
  <si>
    <t>Metadata</t>
  </si>
  <si>
    <t>EEA Indicator title:</t>
  </si>
  <si>
    <t>Nutrients in freshwater in Europe</t>
  </si>
  <si>
    <t>Phosphate in rivers (06_50)</t>
  </si>
  <si>
    <t>Available breakdowns (only if applicable):</t>
  </si>
  <si>
    <t xml:space="preserve">This indicator shows concentrations of phosphate in rivers. The indicator can be used to illustrate geographical variations in current nutrient concentrations and temporal trends. </t>
  </si>
  <si>
    <t>Data source (survey):</t>
  </si>
  <si>
    <t>Waterbase - Water Quality ICM, 2022</t>
  </si>
  <si>
    <t>Last update (survey):</t>
  </si>
  <si>
    <t xml:space="preserve">Next expected update: </t>
  </si>
  <si>
    <t>Continuity of data production:</t>
  </si>
  <si>
    <t>Annually ( https://rod.eionet.europa.eu/obligations/14  )</t>
  </si>
  <si>
    <t>Link to public dataset:</t>
  </si>
  <si>
    <t>Waterbase - Water Quality ICM</t>
  </si>
  <si>
    <t>Contact person (author)</t>
  </si>
  <si>
    <t>Contact person (data custodian)</t>
  </si>
  <si>
    <t>Contact person (data steward)</t>
  </si>
  <si>
    <t>Dataset for indicator</t>
  </si>
  <si>
    <t>Conditions</t>
  </si>
  <si>
    <t>Unit</t>
  </si>
  <si>
    <t>mg PO4 per litre</t>
  </si>
  <si>
    <t>Coverage</t>
  </si>
  <si>
    <t>EU_V</t>
  </si>
  <si>
    <t>Legend</t>
  </si>
  <si>
    <t>AGG= Aggregate</t>
  </si>
  <si>
    <t>MS= Member State</t>
  </si>
  <si>
    <t>EFTA= EFTA country</t>
  </si>
  <si>
    <t>CC= Candidate Country</t>
  </si>
  <si>
    <t>TIME</t>
  </si>
  <si>
    <t>Type</t>
  </si>
  <si>
    <t>GEO (Labels)</t>
  </si>
  <si>
    <t>GEO (Codes)</t>
  </si>
  <si>
    <t xml:space="preserve">AGG
</t>
  </si>
  <si>
    <t>European Union (aggregate changing according to the context)</t>
  </si>
  <si>
    <t>European Union - 27 countries (from 2020)</t>
  </si>
  <si>
    <t>EU27_2020</t>
  </si>
  <si>
    <t>:</t>
  </si>
  <si>
    <t>MS</t>
  </si>
  <si>
    <t>Austria</t>
  </si>
  <si>
    <t>AT</t>
  </si>
  <si>
    <t>Belgium</t>
  </si>
  <si>
    <t>BE</t>
  </si>
  <si>
    <t>Bulgaria</t>
  </si>
  <si>
    <t>BG</t>
  </si>
  <si>
    <t>Cyprus</t>
  </si>
  <si>
    <t>CY</t>
  </si>
  <si>
    <t>Czechia</t>
  </si>
  <si>
    <t>CZ</t>
  </si>
  <si>
    <t>Germany</t>
  </si>
  <si>
    <t>DE</t>
  </si>
  <si>
    <t>Denmark</t>
  </si>
  <si>
    <t>DK</t>
  </si>
  <si>
    <t>Estonia</t>
  </si>
  <si>
    <t>EE</t>
  </si>
  <si>
    <t>Greece</t>
  </si>
  <si>
    <t>EL</t>
  </si>
  <si>
    <t>Spain</t>
  </si>
  <si>
    <t>ES</t>
  </si>
  <si>
    <t>Finland</t>
  </si>
  <si>
    <t>FI</t>
  </si>
  <si>
    <t>France</t>
  </si>
  <si>
    <t>FR</t>
  </si>
  <si>
    <t>Croatia</t>
  </si>
  <si>
    <t>HR</t>
  </si>
  <si>
    <t>Hungary</t>
  </si>
  <si>
    <t>HU</t>
  </si>
  <si>
    <t>Ireland</t>
  </si>
  <si>
    <t>IE</t>
  </si>
  <si>
    <t>Italy</t>
  </si>
  <si>
    <t>IT</t>
  </si>
  <si>
    <t>Lithuania</t>
  </si>
  <si>
    <t>LT</t>
  </si>
  <si>
    <t>Luxembourg</t>
  </si>
  <si>
    <t>LU</t>
  </si>
  <si>
    <t>Latvia</t>
  </si>
  <si>
    <t>LV</t>
  </si>
  <si>
    <t>Malta</t>
  </si>
  <si>
    <t>MT</t>
  </si>
  <si>
    <t>Netherlands</t>
  </si>
  <si>
    <t>NL</t>
  </si>
  <si>
    <t>Poland</t>
  </si>
  <si>
    <t>PL</t>
  </si>
  <si>
    <t>Portugal</t>
  </si>
  <si>
    <t>PT</t>
  </si>
  <si>
    <t>Romania</t>
  </si>
  <si>
    <t>RO</t>
  </si>
  <si>
    <t>Sweden</t>
  </si>
  <si>
    <t>SE</t>
  </si>
  <si>
    <t>Slovenia</t>
  </si>
  <si>
    <t>SI</t>
  </si>
  <si>
    <t>Slovakia</t>
  </si>
  <si>
    <t>SK</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</si>
  <si>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</si>
  <si>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</si>
  <si>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</si>
  <si>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</si>
  <si>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</si>
  <si>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</si>
  <si>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</si>
  <si>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</si>
  <si>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</si>
  <si>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</si>
  <si>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</si>
  <si>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</si>
  <si>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</si>
  <si>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</si>
  <si>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</si>
  <si>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</si>
  <si>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</si>
  <si>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</si>
  <si>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</si>
  <si>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</si>
  <si>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</si>
  <si>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</si>
  <si>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</si>
  <si>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</si>
  <si>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</si>
  <si>
    <t>count of monitoring sites</t>
  </si>
  <si>
    <t>Number of monitoring sites</t>
  </si>
  <si>
    <t>Eurostat Indicator title:</t>
  </si>
  <si>
    <t>Statistical Data (europa.eu)</t>
  </si>
  <si>
    <t>4. Statistical Indicator</t>
  </si>
  <si>
    <t>4.1. Data description</t>
  </si>
  <si>
    <t>4.2. Unit of measure</t>
  </si>
  <si>
    <t>4.3. Reference Period</t>
  </si>
  <si>
    <t>Calendar year</t>
  </si>
  <si>
    <t>4.4. Accuracy - overall</t>
  </si>
  <si>
    <t>4.5. Source data</t>
  </si>
  <si>
    <t>5. Frequency and Timeliness of dissemination</t>
  </si>
  <si>
    <t>5.1. Frequency of dissemination</t>
  </si>
  <si>
    <t>Every year</t>
  </si>
  <si>
    <t>5.2. Timeliness</t>
  </si>
  <si>
    <t>T+1</t>
  </si>
  <si>
    <t>6. Coverage and comparability</t>
  </si>
  <si>
    <t>6.1. Reference area</t>
  </si>
  <si>
    <t>6.2. Comparability - geographical</t>
  </si>
  <si>
    <t>6.3. Coverage - Time</t>
  </si>
  <si>
    <t>2000-2021</t>
  </si>
  <si>
    <t>6.4. Comparability - over time</t>
  </si>
  <si>
    <t>A major revision is expected by the end of 2025.</t>
  </si>
  <si>
    <t>Based on the data from WISE-6 reporting, annual mean concentrations are used as a basis in the indicator analyses. Unless the country reports aggregated data, the aggregation to annual mean concentrations is done by the EEA.
Automatic quality control procedures are applied both to the disaggregated and aggregated data, excluding data failing the tests from further analysis. In addition, a semi-manual procedure is applied, focusing on suspicious values having a major impact on the country time series and on the most recently reported data. This comprises e.g.:
• outliers;
• consecutive values deviating strongly from the rest of the time series;
• whole time series deviating strongly in level compared to other time series for that country and determinand;
• where values for a specific year are consistently far higher or lower than the remaining values for that country and determinand.
Such values are removed from the analysis and checked with the country.
For time series analyses, only complete series after inter/extrapolation are used. This is to ensure that the aggregated time series are consistent, i.e. including the same sites throughout. Inter/extrapolation of gaps up to 3 years are allowed, to increase the number of available time series. At the beginning or end of the data series missing values are replaced by the first or last value of the original data series, respectively. In the middle of the data series, missing values are linearly interpolated. The selected time series are aggregated to country and European level by averaging across all sites for each year.</t>
  </si>
  <si>
    <t>AGG: EU_V
MS: &lt; 50 % EU MS
EFTA: Iceland, Norway, Switzerland
CC: North Macedonia, Albania, Serbia</t>
  </si>
  <si>
    <t>special values</t>
  </si>
  <si>
    <t xml:space="preserve">: </t>
  </si>
  <si>
    <t>not available</t>
  </si>
  <si>
    <t>flags</t>
  </si>
  <si>
    <t>b</t>
  </si>
  <si>
    <t>break in time series</t>
  </si>
  <si>
    <t>d</t>
  </si>
  <si>
    <t>definition differs (see metadata).definitions differ (see metadata). The d-flag should be used occasionally and only where absolutely deemed as necessary. 11/59 The relevant explanations must be provided in the annex of the ESMS (reference metadata)</t>
  </si>
  <si>
    <t>e</t>
  </si>
  <si>
    <t>estimated</t>
  </si>
  <si>
    <t>f</t>
  </si>
  <si>
    <t>forecast</t>
  </si>
  <si>
    <t>p</t>
  </si>
  <si>
    <t>provisional</t>
  </si>
  <si>
    <t>r</t>
  </si>
  <si>
    <t>revised</t>
  </si>
  <si>
    <t>u</t>
  </si>
  <si>
    <t>low reliability</t>
  </si>
  <si>
    <t>m</t>
  </si>
  <si>
    <t>missing value; data cannot exist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</si>
</sst>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u/>
      <sz val="11"/>
      <color theme="10"/>
      <name val="Calibri"/>
      <family val="2"/>
      <scheme val="minor"/>
    </font>
    <font>
      <b/>
      <sz val="10"/>
      <color theme="1"/>
      <name val="Arial"/>
      <family val="2"/>
    </font>
    <font>
      <sz val="11"/>
      <color rgb="FF000000"/>
      <name val="Calibri"/>
      <family val="2"/>
      <scheme val="minor"/>
    </font>
    <font>
      <b/>
      <sz val="11"/>
      <color rgb="FFFF0000"/>
      <name val="Calibri"/>
      <family val="2"/>
      <scheme val="minor"/>
    </font>
    <font>
      <i/>
      <sz val="11"/>
      <color theme="1"/>
      <name val="Calibri"/>
      <family val="2"/>
      <scheme val="minor"/>
    </font>
    <font>
      <b/>
      <sz val="11"/>
      <color theme="1"/>
      <name val="Arial"/>
      <family val="2"/>
    </font>
    <font>
      <b/>
      <sz val="11"/>
      <color rgb="FF000000"/>
      <name val="Calibri"/>
      <family val="2"/>
      <scheme val="minor"/>
    </font>
    <font>
      <sz val="11"/>
      <name val="Calibri"/>
      <family val="2"/>
      <scheme val="minor"/>
    </font>
    <font>
      <sz val="11"/>
      <color rgb="FF00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tint="0.7999816888943144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9" fillId="0" borderId="0" applyNumberFormat="0" applyFill="0" applyBorder="0" applyAlignment="0" applyProtection="0"/>
    <xf numFmtId="43" fontId="1" fillId="0" borderId="0" applyFont="0" applyFill="0" applyBorder="0" applyAlignment="0" applyProtection="0"/>
  </cellStyleXfs>
  <cellXfs count="53">
    <xf numFmtId="0" fontId="0" fillId="0" borderId="0" xfId="0"/>
    <xf numFmtId="0" fontId="18" fillId="0" borderId="0" xfId="42" applyFont="1" applyAlignment="1">
      <alignment wrapText="1"/>
    </xf>
    <xf numFmtId="0" fontId="0" fillId="0" borderId="0" xfId="42" applyFont="1" applyAlignment="1">
      <alignment wrapText="1"/>
    </xf>
    <xf numFmtId="0" fontId="19" fillId="0" borderId="0" xfId="43" applyAlignment="1">
      <alignment wrapText="1"/>
    </xf>
    <xf numFmtId="0" fontId="0" fillId="0" borderId="0" xfId="0" applyAlignment="1">
      <alignment horizontal="left"/>
    </xf>
    <xf numFmtId="2" fontId="0" fillId="0" borderId="0" xfId="0" applyNumberFormat="1"/>
    <xf numFmtId="0" fontId="20" fillId="0" borderId="0" xfId="42" applyFont="1"/>
    <xf numFmtId="0" fontId="1" fillId="0" borderId="0" xfId="43" applyFont="1" applyAlignment="1">
      <alignment wrapText="1"/>
    </xf>
    <xf numFmtId="0" fontId="16" fillId="0" borderId="0" xfId="42" applyFont="1"/>
    <xf numFmtId="0" fontId="21" fillId="0" borderId="0" xfId="0" applyFont="1"/>
    <xf numFmtId="0" fontId="16" fillId="33" borderId="10" xfId="0" applyFont="1" applyFill="1" applyBorder="1"/>
    <xf numFmtId="0" fontId="0" fillId="0" borderId="10" xfId="0" applyBorder="1" applyAlignment="1">
      <alignment horizontal="left"/>
    </xf>
    <xf numFmtId="0" fontId="0" fillId="34" borderId="0" xfId="0" applyFill="1"/>
    <xf numFmtId="0" fontId="16" fillId="0" borderId="0" xfId="0" applyFont="1"/>
    <xf numFmtId="0" fontId="22" fillId="0" borderId="0" xfId="0" applyFont="1"/>
    <xf numFmtId="43" fontId="16" fillId="0" borderId="0" xfId="44" applyFont="1" applyFill="1" applyBorder="1"/>
    <xf numFmtId="43" fontId="0" fillId="0" borderId="0" xfId="0" applyNumberFormat="1"/>
    <xf numFmtId="0" fontId="23" fillId="0" borderId="0" xfId="0" applyFont="1" applyAlignment="1">
      <alignment horizontal="left"/>
    </xf>
    <xf numFmtId="0" fontId="24" fillId="35" borderId="11" xfId="42" applyFont="1" applyFill="1" applyBorder="1"/>
    <xf numFmtId="0" fontId="16" fillId="33" borderId="10" xfId="0" applyFont="1" applyFill="1" applyBorder="1" applyAlignment="1">
      <alignment vertical="top" wrapText="1"/>
    </xf>
    <xf numFmtId="0" fontId="16" fillId="33" borderId="12" xfId="0" applyFont="1" applyFill="1" applyBorder="1" applyAlignment="1">
      <alignment wrapText="1"/>
    </xf>
    <xf numFmtId="0" fontId="16" fillId="33" borderId="12" xfId="0" applyFont="1" applyFill="1" applyBorder="1"/>
    <xf numFmtId="0" fontId="1" fillId="0" borderId="15" xfId="42" applyBorder="1"/>
    <xf numFmtId="0" fontId="1" fillId="0" borderId="11" xfId="0" applyFont="1" applyBorder="1"/>
    <xf numFmtId="0" fontId="1" fillId="0" borderId="16" xfId="42" applyBorder="1"/>
    <xf numFmtId="0" fontId="0" fillId="0" borderId="16" xfId="0" applyBorder="1" applyAlignment="1">
      <alignment horizontal="left"/>
    </xf>
    <xf numFmtId="0" fontId="1" fillId="0" borderId="17" xfId="42" applyBorder="1"/>
    <xf numFmtId="0" fontId="1" fillId="0" borderId="18" xfId="0" applyFont="1" applyBorder="1"/>
    <xf numFmtId="0" fontId="1" fillId="0" borderId="14" xfId="0" applyFont="1" applyBorder="1"/>
    <xf numFmtId="0" fontId="1" fillId="0" borderId="13" xfId="0" applyFont="1" applyBorder="1"/>
    <xf numFmtId="0" fontId="0" fillId="0" borderId="19" xfId="0" applyBorder="1" applyAlignment="1">
      <alignment horizontal="left"/>
    </xf>
    <xf numFmtId="0" fontId="1" fillId="0" borderId="10" xfId="0" applyFont="1" applyBorder="1"/>
    <xf numFmtId="0" fontId="0" fillId="0" borderId="10" xfId="0" applyBorder="1"/>
    <xf numFmtId="164" fontId="0" fillId="0" borderId="10" xfId="0" applyNumberFormat="1" applyBorder="1"/>
    <xf numFmtId="164" fontId="0" fillId="0" borderId="10" xfId="0" applyNumberFormat="1" applyBorder="1" applyAlignment="1">
      <alignment horizontal="right"/>
    </xf>
    <xf numFmtId="0" fontId="16" fillId="33" borderId="10" xfId="0" applyFont="1" applyFill="1" applyBorder="1" applyAlignment="1">
      <alignment horizontal="right"/>
    </xf>
    <xf numFmtId="0" fontId="0" fillId="0" borderId="10" xfId="0" applyBorder="1" applyAlignment="1">
      <alignment horizontal="right"/>
    </xf>
    <xf numFmtId="0" fontId="16" fillId="35" borderId="10" xfId="0" applyFont="1" applyFill="1" applyBorder="1"/>
    <xf numFmtId="0" fontId="25" fillId="0" borderId="0" xfId="0" applyFont="1"/>
    <xf numFmtId="0" fontId="19" fillId="0" borderId="0" xfId="43"/>
    <xf numFmtId="0" fontId="16" fillId="35" borderId="10" xfId="0" applyFont="1" applyFill="1" applyBorder="1" applyAlignment="1">
      <alignment horizontal="right"/>
    </xf>
    <xf numFmtId="0" fontId="1" fillId="0" borderId="0" xfId="0" applyFont="1"/>
    <xf numFmtId="0" fontId="1" fillId="0" borderId="0" xfId="42" applyAlignment="1">
      <alignment horizontal="left" wrapText="1"/>
    </xf>
    <xf numFmtId="0" fontId="1" fillId="0" borderId="0" xfId="42" applyAlignment="1">
      <alignment wrapText="1"/>
    </xf>
    <xf numFmtId="0" fontId="16" fillId="0" borderId="0" xfId="42" applyFont="1" applyAlignment="1">
      <alignment wrapText="1"/>
    </xf>
    <xf numFmtId="0" fontId="1" fillId="0" borderId="0" xfId="0" applyFont="1" applyAlignment="1">
      <alignment wrapText="1"/>
    </xf>
    <xf numFmtId="0" fontId="0" fillId="0" borderId="0" xfId="0" applyFont="1"/>
    <xf numFmtId="0" fontId="24" fillId="0" borderId="0" xfId="42" applyFont="1"/>
    <xf numFmtId="0" fontId="18" fillId="0" borderId="0" xfId="42" applyFont="1" applyAlignment="1">
      <alignment vertical="center"/>
    </xf>
    <xf numFmtId="0" fontId="18" fillId="0" borderId="0" xfId="42" applyFont="1"/>
    <xf numFmtId="0" fontId="18" fillId="0" borderId="0" xfId="42" applyFont="1" applyAlignment="1">
      <alignment vertical="top" wrapText="1"/>
    </xf>
    <xf numFmtId="0" fontId="27" fillId="0" borderId="0" xfId="0" applyFont="1"/>
    <xf numFmtId="0" fontId="26" fillId="0" borderId="0" xfId="0" applyFont="1" applyBorder="1" applyAlignment="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31D491E0-D1CA-44B1-BFE6-B6BE8616C9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di.eea.europa.eu/catalogue/eea-statistical-data/eng/catalog.search" TargetMode="External"/><Relationship Id="rId3" Type="http://schemas.openxmlformats.org/officeDocument/2006/relationships/hyperlink" Target="https://www.eea.europa.eu/en/datahub/datahubitem-view/fbf3717c-cd7b-4785-933a-d0cf510542e1" TargetMode="External"/><Relationship Id="rId7" Type="http://schemas.openxmlformats.org/officeDocument/2006/relationships/hyperlink" Target="https://sdi.eea.europa.eu/catalogue/eea-statistical-data/eng/catalog.search" TargetMode="External"/><Relationship Id="rId2" Type="http://schemas.openxmlformats.org/officeDocument/2006/relationships/hyperlink" Target="https://www.eea.europa.eu/en/analysis/indicators/nutrients-in-freshwater-in-europe" TargetMode="External"/><Relationship Id="rId1" Type="http://schemas.openxmlformats.org/officeDocument/2006/relationships/hyperlink" Target="https://ec.europa.eu/eurostat/cache/metadata/en/sdg_06_50_esmsip2.htm" TargetMode="External"/><Relationship Id="rId6" Type="http://schemas.openxmlformats.org/officeDocument/2006/relationships/hyperlink" Target="https://sdi.eea.europa.eu/catalogue/eea-statistical-data/eng/catalog.search" TargetMode="External"/><Relationship Id="rId5" Type="http://schemas.openxmlformats.org/officeDocument/2006/relationships/hyperlink" Target="https://sdi.eea.europa.eu/catalogue/eea-statistical-data/eng/catalog.search" TargetMode="External"/><Relationship Id="rId4" Type="http://schemas.openxmlformats.org/officeDocument/2006/relationships/hyperlink" Target="https://sdi.eea.europa.eu/catalogue/srv/eng/catalog.search"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16A2B-8985-4AD4-8E96-231B4C5B58BF}">
  <dimension ref="A1:B31"/>
  <sheetViews>
    <sheetView tabSelected="1" workbookViewId="0"/>
  </sheetViews>
  <sheetFormatPr defaultRowHeight="14.5" x14ac:dyDescent="0.35"/>
  <cols>
    <col min="1" max="1" width="40" customWidth="1"/>
    <col min="2" max="2" width="79.54296875" customWidth="1"/>
  </cols>
  <sheetData>
    <row r="1" spans="1:2" x14ac:dyDescent="0.35">
      <c r="A1" s="6" t="s">
        <v>0</v>
      </c>
    </row>
    <row r="3" spans="1:2" x14ac:dyDescent="0.35">
      <c r="A3" s="2" t="s">
        <v>1</v>
      </c>
      <c r="B3" s="3" t="s">
        <v>2</v>
      </c>
    </row>
    <row r="4" spans="1:2" x14ac:dyDescent="0.35">
      <c r="A4" s="2" t="s">
        <v>119</v>
      </c>
      <c r="B4" s="3" t="s">
        <v>3</v>
      </c>
    </row>
    <row r="5" spans="1:2" x14ac:dyDescent="0.35">
      <c r="A5" s="2" t="s">
        <v>4</v>
      </c>
      <c r="B5" s="41"/>
    </row>
    <row r="6" spans="1:2" x14ac:dyDescent="0.35">
      <c r="A6" s="2"/>
      <c r="B6" s="41"/>
    </row>
    <row r="7" spans="1:2" x14ac:dyDescent="0.35">
      <c r="A7" s="2" t="s">
        <v>6</v>
      </c>
      <c r="B7" s="3" t="s">
        <v>7</v>
      </c>
    </row>
    <row r="8" spans="1:2" x14ac:dyDescent="0.35">
      <c r="A8" s="2" t="s">
        <v>8</v>
      </c>
      <c r="B8" s="42">
        <v>2021</v>
      </c>
    </row>
    <row r="9" spans="1:2" x14ac:dyDescent="0.35">
      <c r="A9" s="2" t="s">
        <v>9</v>
      </c>
      <c r="B9" s="42">
        <v>2024</v>
      </c>
    </row>
    <row r="10" spans="1:2" x14ac:dyDescent="0.35">
      <c r="A10" s="2" t="s">
        <v>10</v>
      </c>
      <c r="B10" s="2" t="s">
        <v>11</v>
      </c>
    </row>
    <row r="11" spans="1:2" x14ac:dyDescent="0.35">
      <c r="A11" s="2" t="s">
        <v>12</v>
      </c>
      <c r="B11" s="3" t="s">
        <v>13</v>
      </c>
    </row>
    <row r="12" spans="1:2" x14ac:dyDescent="0.35">
      <c r="A12" s="2"/>
      <c r="B12" s="41"/>
    </row>
    <row r="13" spans="1:2" x14ac:dyDescent="0.35">
      <c r="A13" s="2" t="s">
        <v>14</v>
      </c>
      <c r="B13" s="39" t="s">
        <v>120</v>
      </c>
    </row>
    <row r="14" spans="1:2" x14ac:dyDescent="0.35">
      <c r="A14" s="2" t="s">
        <v>15</v>
      </c>
      <c r="B14" s="39" t="s">
        <v>120</v>
      </c>
    </row>
    <row r="15" spans="1:2" x14ac:dyDescent="0.35">
      <c r="A15" s="2" t="s">
        <v>16</v>
      </c>
      <c r="B15" s="39" t="s">
        <v>120</v>
      </c>
    </row>
    <row r="16" spans="1:2" x14ac:dyDescent="0.35">
      <c r="A16" s="1"/>
      <c r="B16" s="41"/>
    </row>
    <row r="17" spans="1:2" x14ac:dyDescent="0.35">
      <c r="A17" s="1"/>
      <c r="B17" s="41"/>
    </row>
    <row r="18" spans="1:2" x14ac:dyDescent="0.35">
      <c r="A18" s="44" t="s">
        <v>121</v>
      </c>
      <c r="B18" s="41"/>
    </row>
    <row r="19" spans="1:2" ht="29" x14ac:dyDescent="0.35">
      <c r="A19" s="2" t="s">
        <v>122</v>
      </c>
      <c r="B19" s="43" t="s">
        <v>5</v>
      </c>
    </row>
    <row r="20" spans="1:2" x14ac:dyDescent="0.35">
      <c r="A20" s="2" t="s">
        <v>123</v>
      </c>
      <c r="B20" s="9" t="s">
        <v>20</v>
      </c>
    </row>
    <row r="21" spans="1:2" x14ac:dyDescent="0.35">
      <c r="A21" s="2" t="s">
        <v>124</v>
      </c>
      <c r="B21" s="7" t="s">
        <v>125</v>
      </c>
    </row>
    <row r="22" spans="1:2" ht="348" x14ac:dyDescent="0.35">
      <c r="A22" s="2" t="s">
        <v>126</v>
      </c>
      <c r="B22" s="52" t="s">
        <v>140</v>
      </c>
    </row>
    <row r="23" spans="1:2" x14ac:dyDescent="0.35">
      <c r="A23" s="2" t="s">
        <v>127</v>
      </c>
      <c r="B23" s="39" t="s">
        <v>120</v>
      </c>
    </row>
    <row r="24" spans="1:2" x14ac:dyDescent="0.35">
      <c r="A24" s="44" t="s">
        <v>128</v>
      </c>
      <c r="B24" s="41"/>
    </row>
    <row r="25" spans="1:2" x14ac:dyDescent="0.35">
      <c r="A25" s="2" t="s">
        <v>129</v>
      </c>
      <c r="B25" s="41" t="s">
        <v>130</v>
      </c>
    </row>
    <row r="26" spans="1:2" x14ac:dyDescent="0.35">
      <c r="A26" s="2" t="s">
        <v>131</v>
      </c>
      <c r="B26" s="41" t="s">
        <v>132</v>
      </c>
    </row>
    <row r="27" spans="1:2" x14ac:dyDescent="0.35">
      <c r="A27" s="44" t="s">
        <v>133</v>
      </c>
      <c r="B27" s="41"/>
    </row>
    <row r="28" spans="1:2" ht="58" x14ac:dyDescent="0.35">
      <c r="A28" s="2" t="s">
        <v>134</v>
      </c>
      <c r="B28" s="45" t="s">
        <v>141</v>
      </c>
    </row>
    <row r="29" spans="1:2" x14ac:dyDescent="0.35">
      <c r="A29" s="2" t="s">
        <v>135</v>
      </c>
      <c r="B29" s="41"/>
    </row>
    <row r="30" spans="1:2" x14ac:dyDescent="0.35">
      <c r="A30" s="2" t="s">
        <v>136</v>
      </c>
      <c r="B30" s="46" t="s">
        <v>137</v>
      </c>
    </row>
    <row r="31" spans="1:2" x14ac:dyDescent="0.35">
      <c r="A31" s="2" t="s">
        <v>138</v>
      </c>
      <c r="B31" s="45" t="s">
        <v>139</v>
      </c>
    </row>
  </sheetData>
  <hyperlinks>
    <hyperlink ref="B4" r:id="rId1" xr:uid="{043A2529-33E4-4D36-9BD6-C64A5446A333}"/>
    <hyperlink ref="B3" r:id="rId2" xr:uid="{3A117E45-135C-415E-B2D2-3F40F6018845}"/>
    <hyperlink ref="B11" r:id="rId3" xr:uid="{F8CC4DB0-B007-4E26-A641-FB869DCB3EB2}"/>
    <hyperlink ref="B7" r:id="rId4" location="/metadata/ee04fe4b-f300-46b0-968e-66245da60e80" xr:uid="{FD029357-11CB-429E-A8DD-739B13C970A2}"/>
    <hyperlink ref="B23" r:id="rId5" location="/metadata/473eace8-03e8-4265-8ba2-c0a3f7e5431f" display="https://sdi.eea.europa.eu/catalogue/eea-statistical-data/eng/catalog.search - /metadata/473eace8-03e8-4265-8ba2-c0a3f7e5431f" xr:uid="{3E23CD7A-5BD0-43DA-A890-034CC7E1A8A6}"/>
    <hyperlink ref="B13" r:id="rId6" location="/metadata/2fc019c5-d372-4a40-b5e9-1ad34ef853ae" display="https://sdi.eea.europa.eu/catalogue/eea-statistical-data/eng/catalog.search - /metadata/2fc019c5-d372-4a40-b5e9-1ad34ef853ae" xr:uid="{CE76FEA4-4DC0-4CF7-B513-B952F7501DCA}"/>
    <hyperlink ref="B14" r:id="rId7" location="/metadata/2fc019c5-d372-4a40-b5e9-1ad34ef853ae" display="https://sdi.eea.europa.eu/catalogue/eea-statistical-data/eng/catalog.search - /metadata/2fc019c5-d372-4a40-b5e9-1ad34ef853ae" xr:uid="{F6E3AE4A-65E3-42C5-B4F0-D42F1EEDE606}"/>
    <hyperlink ref="B15" r:id="rId8" location="/metadata/2fc019c5-d372-4a40-b5e9-1ad34ef853ae" display="https://sdi.eea.europa.eu/catalogue/eea-statistical-data/eng/catalog.search - /metadata/2fc019c5-d372-4a40-b5e9-1ad34ef853ae" xr:uid="{98AD84E6-0148-4CD3-9947-CAA28456D196}"/>
  </hyperlinks>
  <pageMargins left="0.7" right="0.7" top="0.75" bottom="0.75" header="0.3" footer="0.3"/>
  <pageSetup paperSize="9"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25AE4-BB90-41DC-B758-2830882E8EE7}">
  <dimension ref="A1:AX89"/>
  <sheetViews>
    <sheetView workbookViewId="0"/>
  </sheetViews>
  <sheetFormatPr defaultRowHeight="14.5" x14ac:dyDescent="0.35"/>
  <cols>
    <col min="1" max="1" width="19.81640625" customWidth="1"/>
    <col min="2" max="3" width="17.1796875" customWidth="1"/>
  </cols>
  <sheetData>
    <row r="1" spans="1:33" x14ac:dyDescent="0.35">
      <c r="A1" s="8" t="s">
        <v>17</v>
      </c>
      <c r="B1" t="s">
        <v>3</v>
      </c>
    </row>
    <row r="2" spans="1:33" x14ac:dyDescent="0.35">
      <c r="A2" s="38" t="s">
        <v>18</v>
      </c>
      <c r="B2" s="9"/>
    </row>
    <row r="3" spans="1:33" x14ac:dyDescent="0.35">
      <c r="A3" s="38" t="s">
        <v>19</v>
      </c>
      <c r="B3" s="9" t="s">
        <v>20</v>
      </c>
    </row>
    <row r="4" spans="1:33" x14ac:dyDescent="0.35">
      <c r="A4" s="38" t="s">
        <v>21</v>
      </c>
      <c r="B4" t="s">
        <v>22</v>
      </c>
    </row>
    <row r="5" spans="1:33" x14ac:dyDescent="0.35">
      <c r="A5" s="38" t="s">
        <v>23</v>
      </c>
      <c r="B5" s="9" t="s">
        <v>24</v>
      </c>
    </row>
    <row r="6" spans="1:33" x14ac:dyDescent="0.35">
      <c r="A6" s="9"/>
      <c r="B6" s="9" t="s">
        <v>25</v>
      </c>
    </row>
    <row r="7" spans="1:33" x14ac:dyDescent="0.35">
      <c r="A7" s="9"/>
      <c r="B7" s="9" t="s">
        <v>26</v>
      </c>
    </row>
    <row r="8" spans="1:33" x14ac:dyDescent="0.35">
      <c r="A8" s="9"/>
      <c r="B8" s="9" t="s">
        <v>27</v>
      </c>
    </row>
    <row r="9" spans="1:33" x14ac:dyDescent="0.35">
      <c r="A9" s="9"/>
      <c r="D9" t="s">
        <v>28</v>
      </c>
    </row>
    <row r="10" spans="1:33" x14ac:dyDescent="0.35">
      <c r="A10" s="10" t="s">
        <v>29</v>
      </c>
      <c r="B10" s="10" t="s">
        <v>30</v>
      </c>
      <c r="C10" s="10" t="s">
        <v>31</v>
      </c>
      <c r="D10" s="18">
        <v>2000</v>
      </c>
      <c r="E10" s="18">
        <v>2001</v>
      </c>
      <c r="F10" s="18">
        <v>2002</v>
      </c>
      <c r="G10" s="18">
        <v>2003</v>
      </c>
      <c r="H10" s="18">
        <v>2004</v>
      </c>
      <c r="I10" s="18">
        <v>2005</v>
      </c>
      <c r="J10" s="18">
        <v>2006</v>
      </c>
      <c r="K10" s="18">
        <v>2007</v>
      </c>
      <c r="L10" s="18">
        <v>2008</v>
      </c>
      <c r="M10" s="18">
        <v>2009</v>
      </c>
      <c r="N10" s="18">
        <v>2010</v>
      </c>
      <c r="O10" s="18">
        <v>2011</v>
      </c>
      <c r="P10" s="18">
        <v>2012</v>
      </c>
      <c r="Q10" s="18">
        <v>2013</v>
      </c>
      <c r="R10" s="18">
        <v>2014</v>
      </c>
      <c r="S10" s="18">
        <v>2015</v>
      </c>
      <c r="T10" s="18">
        <v>2016</v>
      </c>
      <c r="U10" s="18">
        <v>2017</v>
      </c>
      <c r="V10" s="18">
        <v>2018</v>
      </c>
      <c r="W10" s="18">
        <v>2019</v>
      </c>
      <c r="X10" s="18">
        <v>2020</v>
      </c>
      <c r="Y10" s="18">
        <v>2021</v>
      </c>
      <c r="Z10" s="13"/>
      <c r="AA10" s="13"/>
      <c r="AB10" s="13"/>
      <c r="AC10" s="13"/>
      <c r="AD10" s="13"/>
      <c r="AE10" s="13"/>
      <c r="AF10" s="13"/>
      <c r="AG10" s="14"/>
    </row>
    <row r="11" spans="1:33" ht="58" x14ac:dyDescent="0.35">
      <c r="A11" s="19" t="s">
        <v>32</v>
      </c>
      <c r="B11" s="20" t="s">
        <v>33</v>
      </c>
      <c r="C11" s="10" t="s">
        <v>22</v>
      </c>
      <c r="D11" s="37">
        <v>8.9599999999999999E-2</v>
      </c>
      <c r="E11" s="37">
        <v>9.2200000000000004E-2</v>
      </c>
      <c r="F11" s="37">
        <v>8.9899999999999994E-2</v>
      </c>
      <c r="G11" s="37">
        <v>9.3700000000000006E-2</v>
      </c>
      <c r="H11" s="37">
        <v>8.3000000000000004E-2</v>
      </c>
      <c r="I11" s="37">
        <v>7.51E-2</v>
      </c>
      <c r="J11" s="37">
        <v>8.9499999999999996E-2</v>
      </c>
      <c r="K11" s="37">
        <v>9.2399999999999996E-2</v>
      </c>
      <c r="L11" s="37">
        <v>8.0199999999999994E-2</v>
      </c>
      <c r="M11" s="37">
        <v>7.7499999999999999E-2</v>
      </c>
      <c r="N11" s="37">
        <v>7.3099999999999998E-2</v>
      </c>
      <c r="O11" s="37">
        <v>5.74E-2</v>
      </c>
      <c r="P11" s="37">
        <v>6.3899999999999998E-2</v>
      </c>
      <c r="Q11" s="37">
        <v>0.06</v>
      </c>
      <c r="R11" s="37">
        <v>6.0499999999999998E-2</v>
      </c>
      <c r="S11" s="37">
        <v>6.3299999999999995E-2</v>
      </c>
      <c r="T11" s="37">
        <v>6.0600000000000001E-2</v>
      </c>
      <c r="U11" s="37">
        <v>6.6000000000000003E-2</v>
      </c>
      <c r="V11" s="37">
        <v>6.5600000000000006E-2</v>
      </c>
      <c r="W11" s="37">
        <v>6.9900000000000004E-2</v>
      </c>
      <c r="X11" s="37">
        <v>8.0199999999999994E-2</v>
      </c>
      <c r="Y11" s="37">
        <v>7.3800000000000004E-2</v>
      </c>
      <c r="Z11" s="15"/>
      <c r="AA11" s="15"/>
      <c r="AB11" s="15"/>
      <c r="AC11" s="15"/>
      <c r="AD11" s="15"/>
      <c r="AE11" s="15"/>
      <c r="AF11" s="15"/>
      <c r="AG11" s="15"/>
    </row>
    <row r="12" spans="1:33" ht="29" x14ac:dyDescent="0.35">
      <c r="A12" s="19" t="s">
        <v>32</v>
      </c>
      <c r="B12" s="21" t="s">
        <v>34</v>
      </c>
      <c r="C12" s="10" t="s">
        <v>35</v>
      </c>
      <c r="D12" s="40" t="s">
        <v>36</v>
      </c>
      <c r="E12" s="40" t="s">
        <v>36</v>
      </c>
      <c r="F12" s="40" t="s">
        <v>36</v>
      </c>
      <c r="G12" s="40" t="s">
        <v>36</v>
      </c>
      <c r="H12" s="40" t="s">
        <v>36</v>
      </c>
      <c r="I12" s="40" t="s">
        <v>36</v>
      </c>
      <c r="J12" s="40" t="s">
        <v>36</v>
      </c>
      <c r="K12" s="40" t="s">
        <v>36</v>
      </c>
      <c r="L12" s="40" t="s">
        <v>36</v>
      </c>
      <c r="M12" s="40" t="s">
        <v>36</v>
      </c>
      <c r="N12" s="40" t="s">
        <v>36</v>
      </c>
      <c r="O12" s="40" t="s">
        <v>36</v>
      </c>
      <c r="P12" s="40" t="s">
        <v>36</v>
      </c>
      <c r="Q12" s="40" t="s">
        <v>36</v>
      </c>
      <c r="R12" s="40" t="s">
        <v>36</v>
      </c>
      <c r="S12" s="40" t="s">
        <v>36</v>
      </c>
      <c r="T12" s="40" t="s">
        <v>36</v>
      </c>
      <c r="U12" s="40" t="s">
        <v>36</v>
      </c>
      <c r="V12" s="40" t="s">
        <v>36</v>
      </c>
      <c r="W12" s="40" t="s">
        <v>36</v>
      </c>
      <c r="X12" s="40" t="s">
        <v>36</v>
      </c>
      <c r="Y12" s="40" t="s">
        <v>36</v>
      </c>
      <c r="Z12" s="16"/>
      <c r="AA12" s="16"/>
      <c r="AB12" s="16"/>
      <c r="AC12" s="16"/>
      <c r="AD12" s="16"/>
      <c r="AE12" s="16"/>
      <c r="AF12" s="16"/>
    </row>
    <row r="13" spans="1:33" x14ac:dyDescent="0.35">
      <c r="A13" s="22" t="s">
        <v>37</v>
      </c>
      <c r="B13" s="23" t="s">
        <v>38</v>
      </c>
      <c r="C13" s="24" t="s">
        <v>39</v>
      </c>
      <c r="D13" s="34" t="s">
        <v>36</v>
      </c>
      <c r="E13" s="34" t="s">
        <v>36</v>
      </c>
      <c r="F13" s="34" t="s">
        <v>36</v>
      </c>
      <c r="G13" s="34" t="s">
        <v>36</v>
      </c>
      <c r="H13" s="34" t="s">
        <v>36</v>
      </c>
      <c r="I13" s="34" t="s">
        <v>36</v>
      </c>
      <c r="J13" s="34" t="s">
        <v>36</v>
      </c>
      <c r="K13" s="34" t="s">
        <v>36</v>
      </c>
      <c r="L13" s="34" t="s">
        <v>36</v>
      </c>
      <c r="M13" s="34" t="s">
        <v>36</v>
      </c>
      <c r="N13" s="34" t="s">
        <v>36</v>
      </c>
      <c r="O13" s="34" t="s">
        <v>36</v>
      </c>
      <c r="P13" s="34" t="s">
        <v>36</v>
      </c>
      <c r="Q13" s="34" t="s">
        <v>36</v>
      </c>
      <c r="R13" s="34" t="s">
        <v>36</v>
      </c>
      <c r="S13" s="34" t="s">
        <v>36</v>
      </c>
      <c r="T13" s="34" t="s">
        <v>36</v>
      </c>
      <c r="U13" s="34" t="s">
        <v>36</v>
      </c>
      <c r="V13" s="34" t="s">
        <v>36</v>
      </c>
      <c r="W13" s="34" t="s">
        <v>36</v>
      </c>
      <c r="X13" s="34" t="s">
        <v>36</v>
      </c>
      <c r="Y13" s="34" t="s">
        <v>36</v>
      </c>
      <c r="Z13" s="5"/>
      <c r="AA13" s="5"/>
      <c r="AB13" s="5"/>
      <c r="AC13" s="5"/>
      <c r="AD13" s="5"/>
      <c r="AE13" s="5"/>
      <c r="AF13" s="5"/>
      <c r="AG13" s="5"/>
    </row>
    <row r="14" spans="1:33" x14ac:dyDescent="0.35">
      <c r="A14" s="22" t="s">
        <v>37</v>
      </c>
      <c r="B14" s="23" t="s">
        <v>40</v>
      </c>
      <c r="C14" s="24" t="s">
        <v>41</v>
      </c>
      <c r="D14" s="33">
        <v>0.26860000000000001</v>
      </c>
      <c r="E14" s="33">
        <v>0.24299999999999999</v>
      </c>
      <c r="F14" s="33">
        <v>0.2472</v>
      </c>
      <c r="G14" s="33">
        <v>0.31709999999999999</v>
      </c>
      <c r="H14" s="33">
        <v>0.30030000000000001</v>
      </c>
      <c r="I14" s="33">
        <v>0.28199999999999997</v>
      </c>
      <c r="J14" s="33">
        <v>0.22839999999999999</v>
      </c>
      <c r="K14" s="33">
        <v>0.19209999999999999</v>
      </c>
      <c r="L14" s="33">
        <v>0.1603</v>
      </c>
      <c r="M14" s="33">
        <v>0.2271</v>
      </c>
      <c r="N14" s="33">
        <v>0.21460000000000001</v>
      </c>
      <c r="O14" s="33">
        <v>0.2167</v>
      </c>
      <c r="P14" s="33">
        <v>0.16</v>
      </c>
      <c r="Q14" s="33">
        <v>0.16569999999999999</v>
      </c>
      <c r="R14" s="33">
        <v>0.17319999999999999</v>
      </c>
      <c r="S14" s="33">
        <v>0.1875</v>
      </c>
      <c r="T14" s="33">
        <v>0.16930000000000001</v>
      </c>
      <c r="U14" s="33">
        <v>0.21490000000000001</v>
      </c>
      <c r="V14" s="33">
        <v>0.19209999999999999</v>
      </c>
      <c r="W14" s="33">
        <v>0.21970000000000001</v>
      </c>
      <c r="X14" s="33">
        <v>0.19670000000000001</v>
      </c>
      <c r="Y14" s="33">
        <v>0.1736</v>
      </c>
      <c r="Z14" s="5"/>
      <c r="AA14" s="5"/>
      <c r="AB14" s="5"/>
      <c r="AC14" s="5"/>
      <c r="AD14" s="5"/>
      <c r="AE14" s="5"/>
      <c r="AF14" s="5"/>
      <c r="AG14" s="5"/>
    </row>
    <row r="15" spans="1:33" x14ac:dyDescent="0.35">
      <c r="A15" s="22" t="s">
        <v>37</v>
      </c>
      <c r="B15" s="23" t="s">
        <v>42</v>
      </c>
      <c r="C15" s="24" t="s">
        <v>43</v>
      </c>
      <c r="D15" s="33">
        <v>0.22359999999999999</v>
      </c>
      <c r="E15" s="33">
        <v>0.30530000000000002</v>
      </c>
      <c r="F15" s="33">
        <v>0.26119999999999999</v>
      </c>
      <c r="G15" s="33">
        <v>0.24310000000000001</v>
      </c>
      <c r="H15" s="33">
        <v>0.23930000000000001</v>
      </c>
      <c r="I15" s="33">
        <v>0.13300000000000001</v>
      </c>
      <c r="J15" s="33">
        <v>0.32129999999999997</v>
      </c>
      <c r="K15" s="33">
        <v>0.42409999999999998</v>
      </c>
      <c r="L15" s="33">
        <v>0.3231</v>
      </c>
      <c r="M15" s="33">
        <v>0.29399999999999998</v>
      </c>
      <c r="N15" s="33">
        <v>0.3322</v>
      </c>
      <c r="O15" s="33">
        <v>0.1333</v>
      </c>
      <c r="P15" s="33">
        <v>0.14979999999999999</v>
      </c>
      <c r="Q15" s="33">
        <v>0.1406</v>
      </c>
      <c r="R15" s="33">
        <v>0.1115</v>
      </c>
      <c r="S15" s="33">
        <v>9.4200000000000006E-2</v>
      </c>
      <c r="T15" s="33">
        <v>9.8199999999999996E-2</v>
      </c>
      <c r="U15" s="33">
        <v>0.1308</v>
      </c>
      <c r="V15" s="33">
        <v>0.1046</v>
      </c>
      <c r="W15" s="33">
        <v>0.1457</v>
      </c>
      <c r="X15" s="33">
        <v>0.18909999999999999</v>
      </c>
      <c r="Y15" s="33">
        <v>0.18909999999999999</v>
      </c>
      <c r="Z15" s="5"/>
      <c r="AA15" s="5"/>
      <c r="AB15" s="5"/>
      <c r="AC15" s="5"/>
      <c r="AD15" s="5"/>
      <c r="AE15" s="5"/>
      <c r="AF15" s="5"/>
    </row>
    <row r="16" spans="1:33" x14ac:dyDescent="0.35">
      <c r="A16" s="22" t="s">
        <v>37</v>
      </c>
      <c r="B16" s="23" t="s">
        <v>44</v>
      </c>
      <c r="C16" s="24" t="s">
        <v>45</v>
      </c>
      <c r="D16" s="34" t="s">
        <v>36</v>
      </c>
      <c r="E16" s="34" t="s">
        <v>36</v>
      </c>
      <c r="F16" s="34" t="s">
        <v>36</v>
      </c>
      <c r="G16" s="34" t="s">
        <v>36</v>
      </c>
      <c r="H16" s="34" t="s">
        <v>36</v>
      </c>
      <c r="I16" s="34" t="s">
        <v>36</v>
      </c>
      <c r="J16" s="34" t="s">
        <v>36</v>
      </c>
      <c r="K16" s="34" t="s">
        <v>36</v>
      </c>
      <c r="L16" s="34" t="s">
        <v>36</v>
      </c>
      <c r="M16" s="34" t="s">
        <v>36</v>
      </c>
      <c r="N16" s="34" t="s">
        <v>36</v>
      </c>
      <c r="O16" s="34" t="s">
        <v>36</v>
      </c>
      <c r="P16" s="34" t="s">
        <v>36</v>
      </c>
      <c r="Q16" s="34" t="s">
        <v>36</v>
      </c>
      <c r="R16" s="34" t="s">
        <v>36</v>
      </c>
      <c r="S16" s="34" t="s">
        <v>36</v>
      </c>
      <c r="T16" s="34" t="s">
        <v>36</v>
      </c>
      <c r="U16" s="34" t="s">
        <v>36</v>
      </c>
      <c r="V16" s="34" t="s">
        <v>36</v>
      </c>
      <c r="W16" s="34" t="s">
        <v>36</v>
      </c>
      <c r="X16" s="34" t="s">
        <v>36</v>
      </c>
      <c r="Y16" s="34" t="s">
        <v>36</v>
      </c>
      <c r="Z16" s="5"/>
      <c r="AA16" s="5"/>
      <c r="AB16" s="5"/>
      <c r="AC16" s="5"/>
      <c r="AD16" s="5"/>
      <c r="AE16" s="5"/>
      <c r="AF16" s="5"/>
    </row>
    <row r="17" spans="1:50" x14ac:dyDescent="0.35">
      <c r="A17" s="22" t="s">
        <v>37</v>
      </c>
      <c r="B17" s="23" t="s">
        <v>46</v>
      </c>
      <c r="C17" s="24" t="s">
        <v>47</v>
      </c>
      <c r="D17" s="33">
        <v>0.25700000000000001</v>
      </c>
      <c r="E17" s="33">
        <v>0.218</v>
      </c>
      <c r="F17" s="33">
        <v>0.20599999999999999</v>
      </c>
      <c r="G17" s="33">
        <v>0.27779999999999999</v>
      </c>
      <c r="H17" s="33">
        <v>0.2203</v>
      </c>
      <c r="I17" s="33">
        <v>0.15160000000000001</v>
      </c>
      <c r="J17" s="33">
        <v>0.1225</v>
      </c>
      <c r="K17" s="33">
        <v>0.1166</v>
      </c>
      <c r="L17" s="33">
        <v>0.12130000000000001</v>
      </c>
      <c r="M17" s="33">
        <v>0.08</v>
      </c>
      <c r="N17" s="33">
        <v>6.7699999999999996E-2</v>
      </c>
      <c r="O17" s="33">
        <v>0.1087</v>
      </c>
      <c r="P17" s="33">
        <v>0.1245</v>
      </c>
      <c r="Q17" s="33">
        <v>0.1042</v>
      </c>
      <c r="R17" s="33">
        <v>0.1268</v>
      </c>
      <c r="S17" s="33">
        <v>0.12620000000000001</v>
      </c>
      <c r="T17" s="33">
        <v>0.12520000000000001</v>
      </c>
      <c r="U17" s="33">
        <v>0.123</v>
      </c>
      <c r="V17" s="33">
        <v>0.13289999999999999</v>
      </c>
      <c r="W17" s="33">
        <v>0.1081</v>
      </c>
      <c r="X17" s="33">
        <v>7.8200000000000006E-2</v>
      </c>
      <c r="Y17" s="33">
        <v>8.4900000000000003E-2</v>
      </c>
      <c r="Z17" s="5"/>
      <c r="AA17" s="5"/>
      <c r="AB17" s="5"/>
      <c r="AC17" s="5"/>
      <c r="AD17" s="5"/>
      <c r="AE17" s="5"/>
      <c r="AF17" s="5"/>
    </row>
    <row r="18" spans="1:50" x14ac:dyDescent="0.35">
      <c r="A18" s="22" t="s">
        <v>37</v>
      </c>
      <c r="B18" s="23" t="s">
        <v>48</v>
      </c>
      <c r="C18" s="24" t="s">
        <v>49</v>
      </c>
      <c r="D18" s="34" t="s">
        <v>36</v>
      </c>
      <c r="E18" s="34" t="s">
        <v>36</v>
      </c>
      <c r="F18" s="34" t="s">
        <v>36</v>
      </c>
      <c r="G18" s="34" t="s">
        <v>36</v>
      </c>
      <c r="H18" s="34" t="s">
        <v>36</v>
      </c>
      <c r="I18" s="34" t="s">
        <v>36</v>
      </c>
      <c r="J18" s="34" t="s">
        <v>36</v>
      </c>
      <c r="K18" s="34" t="s">
        <v>36</v>
      </c>
      <c r="L18" s="34" t="s">
        <v>36</v>
      </c>
      <c r="M18" s="34" t="s">
        <v>36</v>
      </c>
      <c r="N18" s="34" t="s">
        <v>36</v>
      </c>
      <c r="O18" s="34" t="s">
        <v>36</v>
      </c>
      <c r="P18" s="34" t="s">
        <v>36</v>
      </c>
      <c r="Q18" s="34" t="s">
        <v>36</v>
      </c>
      <c r="R18" s="34" t="s">
        <v>36</v>
      </c>
      <c r="S18" s="34" t="s">
        <v>36</v>
      </c>
      <c r="T18" s="34" t="s">
        <v>36</v>
      </c>
      <c r="U18" s="34" t="s">
        <v>36</v>
      </c>
      <c r="V18" s="34" t="s">
        <v>36</v>
      </c>
      <c r="W18" s="34" t="s">
        <v>36</v>
      </c>
      <c r="X18" s="34" t="s">
        <v>36</v>
      </c>
      <c r="Y18" s="34" t="s">
        <v>36</v>
      </c>
      <c r="Z18" s="5"/>
      <c r="AA18" s="5"/>
      <c r="AB18" s="5"/>
      <c r="AC18" s="5"/>
      <c r="AD18" s="5"/>
      <c r="AE18" s="5"/>
      <c r="AF18" s="5"/>
    </row>
    <row r="19" spans="1:50" x14ac:dyDescent="0.35">
      <c r="A19" s="22" t="s">
        <v>37</v>
      </c>
      <c r="B19" s="23" t="s">
        <v>50</v>
      </c>
      <c r="C19" s="24" t="s">
        <v>51</v>
      </c>
      <c r="D19" s="33">
        <v>5.7200000000000001E-2</v>
      </c>
      <c r="E19" s="33">
        <v>5.5E-2</v>
      </c>
      <c r="F19" s="33">
        <v>5.5599999999999997E-2</v>
      </c>
      <c r="G19" s="33">
        <v>5.2600000000000001E-2</v>
      </c>
      <c r="H19" s="33">
        <v>5.4399999999999997E-2</v>
      </c>
      <c r="I19" s="33">
        <v>4.8000000000000001E-2</v>
      </c>
      <c r="J19" s="33">
        <v>5.28E-2</v>
      </c>
      <c r="K19" s="33">
        <v>4.8500000000000001E-2</v>
      </c>
      <c r="L19" s="33">
        <v>4.7699999999999999E-2</v>
      </c>
      <c r="M19" s="33">
        <v>4.53E-2</v>
      </c>
      <c r="N19" s="33">
        <v>4.9299999999999997E-2</v>
      </c>
      <c r="O19" s="33">
        <v>5.1200000000000002E-2</v>
      </c>
      <c r="P19" s="33">
        <v>5.0999999999999997E-2</v>
      </c>
      <c r="Q19" s="33">
        <v>4.6199999999999998E-2</v>
      </c>
      <c r="R19" s="33">
        <v>4.7300000000000002E-2</v>
      </c>
      <c r="S19" s="33">
        <v>5.0799999999999998E-2</v>
      </c>
      <c r="T19" s="33">
        <v>4.7100000000000003E-2</v>
      </c>
      <c r="U19" s="33">
        <v>4.9599999999999998E-2</v>
      </c>
      <c r="V19" s="33">
        <v>4.9200000000000001E-2</v>
      </c>
      <c r="W19" s="33">
        <v>4.9599999999999998E-2</v>
      </c>
      <c r="X19" s="33">
        <v>5.5100000000000003E-2</v>
      </c>
      <c r="Y19" s="33">
        <v>5.2600000000000001E-2</v>
      </c>
      <c r="Z19" s="5"/>
      <c r="AA19" s="5"/>
      <c r="AB19" s="5"/>
      <c r="AC19" s="5"/>
      <c r="AD19" s="5"/>
      <c r="AE19" s="5"/>
      <c r="AF19" s="5"/>
    </row>
    <row r="20" spans="1:50" x14ac:dyDescent="0.35">
      <c r="A20" s="22" t="s">
        <v>37</v>
      </c>
      <c r="B20" s="23" t="s">
        <v>52</v>
      </c>
      <c r="C20" s="24" t="s">
        <v>53</v>
      </c>
      <c r="D20" s="33">
        <v>3.56E-2</v>
      </c>
      <c r="E20" s="33">
        <v>3.8800000000000001E-2</v>
      </c>
      <c r="F20" s="33">
        <v>3.73E-2</v>
      </c>
      <c r="G20" s="33">
        <v>4.53E-2</v>
      </c>
      <c r="H20" s="33">
        <v>3.3099999999999997E-2</v>
      </c>
      <c r="I20" s="33">
        <v>3.1399999999999997E-2</v>
      </c>
      <c r="J20" s="33">
        <v>3.0599999999999999E-2</v>
      </c>
      <c r="K20" s="33">
        <v>2.75E-2</v>
      </c>
      <c r="L20" s="33">
        <v>3.0599999999999999E-2</v>
      </c>
      <c r="M20" s="33">
        <v>3.2899999999999999E-2</v>
      </c>
      <c r="N20" s="33">
        <v>2.7400000000000001E-2</v>
      </c>
      <c r="O20" s="33">
        <v>2.8799999999999999E-2</v>
      </c>
      <c r="P20" s="33">
        <v>2.47E-2</v>
      </c>
      <c r="Q20" s="33">
        <v>2.4199999999999999E-2</v>
      </c>
      <c r="R20" s="33">
        <v>2.2499999999999999E-2</v>
      </c>
      <c r="S20" s="33">
        <v>2.3E-2</v>
      </c>
      <c r="T20" s="33">
        <v>2.6599999999999999E-2</v>
      </c>
      <c r="U20" s="33">
        <v>2.5600000000000001E-2</v>
      </c>
      <c r="V20" s="33">
        <v>2.69E-2</v>
      </c>
      <c r="W20" s="33">
        <v>2.2599999999999999E-2</v>
      </c>
      <c r="X20" s="33">
        <v>2.53E-2</v>
      </c>
      <c r="Y20" s="33">
        <v>2.24E-2</v>
      </c>
      <c r="Z20" s="5"/>
      <c r="AA20" s="5"/>
      <c r="AB20" s="5"/>
      <c r="AC20" s="5"/>
      <c r="AD20" s="5"/>
      <c r="AE20" s="5"/>
      <c r="AF20" s="5"/>
    </row>
    <row r="21" spans="1:50" x14ac:dyDescent="0.35">
      <c r="A21" s="22" t="s">
        <v>37</v>
      </c>
      <c r="B21" s="23" t="s">
        <v>54</v>
      </c>
      <c r="C21" s="24" t="s">
        <v>55</v>
      </c>
      <c r="D21" s="34" t="s">
        <v>36</v>
      </c>
      <c r="E21" s="34" t="s">
        <v>36</v>
      </c>
      <c r="F21" s="34" t="s">
        <v>36</v>
      </c>
      <c r="G21" s="34" t="s">
        <v>36</v>
      </c>
      <c r="H21" s="34" t="s">
        <v>36</v>
      </c>
      <c r="I21" s="34" t="s">
        <v>36</v>
      </c>
      <c r="J21" s="34" t="s">
        <v>36</v>
      </c>
      <c r="K21" s="34" t="s">
        <v>36</v>
      </c>
      <c r="L21" s="34" t="s">
        <v>36</v>
      </c>
      <c r="M21" s="34" t="s">
        <v>36</v>
      </c>
      <c r="N21" s="34" t="s">
        <v>36</v>
      </c>
      <c r="O21" s="34" t="s">
        <v>36</v>
      </c>
      <c r="P21" s="34" t="s">
        <v>36</v>
      </c>
      <c r="Q21" s="34" t="s">
        <v>36</v>
      </c>
      <c r="R21" s="34" t="s">
        <v>36</v>
      </c>
      <c r="S21" s="34" t="s">
        <v>36</v>
      </c>
      <c r="T21" s="34" t="s">
        <v>36</v>
      </c>
      <c r="U21" s="34" t="s">
        <v>36</v>
      </c>
      <c r="V21" s="34" t="s">
        <v>36</v>
      </c>
      <c r="W21" s="34" t="s">
        <v>36</v>
      </c>
      <c r="X21" s="34" t="s">
        <v>36</v>
      </c>
      <c r="Y21" s="34" t="s">
        <v>36</v>
      </c>
      <c r="Z21" s="5"/>
      <c r="AA21" s="5"/>
      <c r="AB21" s="5"/>
      <c r="AC21" s="5"/>
      <c r="AD21" s="5"/>
      <c r="AE21" s="5"/>
      <c r="AF21" s="5"/>
    </row>
    <row r="22" spans="1:50" x14ac:dyDescent="0.35">
      <c r="A22" s="22" t="s">
        <v>37</v>
      </c>
      <c r="B22" s="23" t="s">
        <v>56</v>
      </c>
      <c r="C22" s="24" t="s">
        <v>57</v>
      </c>
      <c r="D22" s="33">
        <v>0.1134</v>
      </c>
      <c r="E22" s="33">
        <v>8.9800000000000005E-2</v>
      </c>
      <c r="F22" s="33">
        <v>0.1027</v>
      </c>
      <c r="G22" s="33">
        <v>9.3200000000000005E-2</v>
      </c>
      <c r="H22" s="33">
        <v>0.1018</v>
      </c>
      <c r="I22" s="33">
        <v>0.12529999999999999</v>
      </c>
      <c r="J22" s="33">
        <v>0.13109999999999999</v>
      </c>
      <c r="K22" s="33">
        <v>0.1074</v>
      </c>
      <c r="L22" s="33">
        <v>7.51E-2</v>
      </c>
      <c r="M22" s="33">
        <v>4.65E-2</v>
      </c>
      <c r="N22" s="33">
        <v>4.5600000000000002E-2</v>
      </c>
      <c r="O22" s="33">
        <v>5.1499999999999997E-2</v>
      </c>
      <c r="P22" s="33">
        <v>0.14149999999999999</v>
      </c>
      <c r="Q22" s="33">
        <v>0.13009999999999999</v>
      </c>
      <c r="R22" s="33">
        <v>0.14410000000000001</v>
      </c>
      <c r="S22" s="33">
        <v>0.15870000000000001</v>
      </c>
      <c r="T22" s="33">
        <v>0.18029999999999999</v>
      </c>
      <c r="U22" s="33">
        <v>0.19409999999999999</v>
      </c>
      <c r="V22" s="33">
        <v>0.1943</v>
      </c>
      <c r="W22" s="33">
        <v>0.189</v>
      </c>
      <c r="X22" s="33">
        <v>0.18740000000000001</v>
      </c>
      <c r="Y22" s="33">
        <v>0.19889999999999999</v>
      </c>
      <c r="Z22" s="5"/>
      <c r="AA22" s="5"/>
      <c r="AB22" s="5"/>
      <c r="AC22" s="5"/>
      <c r="AD22" s="5"/>
      <c r="AE22" s="5"/>
      <c r="AF22" s="5"/>
    </row>
    <row r="23" spans="1:50" x14ac:dyDescent="0.35">
      <c r="A23" s="22" t="s">
        <v>37</v>
      </c>
      <c r="B23" s="23" t="s">
        <v>58</v>
      </c>
      <c r="C23" s="24" t="s">
        <v>59</v>
      </c>
      <c r="D23" s="33">
        <v>1.8700000000000001E-2</v>
      </c>
      <c r="E23" s="33">
        <v>0.02</v>
      </c>
      <c r="F23" s="33">
        <v>1.4200000000000001E-2</v>
      </c>
      <c r="G23" s="33">
        <v>1.67E-2</v>
      </c>
      <c r="H23" s="33">
        <v>1.7000000000000001E-2</v>
      </c>
      <c r="I23" s="33">
        <v>1.8100000000000002E-2</v>
      </c>
      <c r="J23" s="33">
        <v>1.6400000000000001E-2</v>
      </c>
      <c r="K23" s="33">
        <v>1.52E-2</v>
      </c>
      <c r="L23" s="33">
        <v>1.7399999999999999E-2</v>
      </c>
      <c r="M23" s="33">
        <v>1.77E-2</v>
      </c>
      <c r="N23" s="33">
        <v>1.49E-2</v>
      </c>
      <c r="O23" s="33">
        <v>1.55E-2</v>
      </c>
      <c r="P23" s="33">
        <v>1.6799999999999999E-2</v>
      </c>
      <c r="Q23" s="33">
        <v>1.1599999999999999E-2</v>
      </c>
      <c r="R23" s="33">
        <v>1.0999999999999999E-2</v>
      </c>
      <c r="S23" s="33">
        <v>1.61E-2</v>
      </c>
      <c r="T23" s="33">
        <v>1.5599999999999999E-2</v>
      </c>
      <c r="U23" s="33">
        <v>1.55E-2</v>
      </c>
      <c r="V23" s="33">
        <v>1.1299999999999999E-2</v>
      </c>
      <c r="W23" s="33">
        <v>1.32E-2</v>
      </c>
      <c r="X23" s="33">
        <v>1.5699999999999999E-2</v>
      </c>
      <c r="Y23" s="33">
        <v>1.4999999999999999E-2</v>
      </c>
      <c r="Z23" s="5"/>
      <c r="AA23" s="5"/>
      <c r="AB23" s="5"/>
      <c r="AC23" s="5"/>
      <c r="AD23" s="5"/>
      <c r="AE23" s="5"/>
      <c r="AF23" s="5"/>
    </row>
    <row r="24" spans="1:50" x14ac:dyDescent="0.35">
      <c r="A24" s="22" t="s">
        <v>37</v>
      </c>
      <c r="B24" s="23" t="s">
        <v>60</v>
      </c>
      <c r="C24" s="24" t="s">
        <v>61</v>
      </c>
      <c r="D24" s="34" t="s">
        <v>36</v>
      </c>
      <c r="E24" s="34" t="s">
        <v>36</v>
      </c>
      <c r="F24" s="34" t="s">
        <v>36</v>
      </c>
      <c r="G24" s="34" t="s">
        <v>36</v>
      </c>
      <c r="H24" s="34" t="s">
        <v>36</v>
      </c>
      <c r="I24" s="34" t="s">
        <v>36</v>
      </c>
      <c r="J24" s="34" t="s">
        <v>36</v>
      </c>
      <c r="K24" s="34" t="s">
        <v>36</v>
      </c>
      <c r="L24" s="34" t="s">
        <v>36</v>
      </c>
      <c r="M24" s="34" t="s">
        <v>36</v>
      </c>
      <c r="N24" s="34" t="s">
        <v>36</v>
      </c>
      <c r="O24" s="34" t="s">
        <v>36</v>
      </c>
      <c r="P24" s="34" t="s">
        <v>36</v>
      </c>
      <c r="Q24" s="34" t="s">
        <v>36</v>
      </c>
      <c r="R24" s="34" t="s">
        <v>36</v>
      </c>
      <c r="S24" s="34" t="s">
        <v>36</v>
      </c>
      <c r="T24" s="34" t="s">
        <v>36</v>
      </c>
      <c r="U24" s="34" t="s">
        <v>36</v>
      </c>
      <c r="V24" s="34" t="s">
        <v>36</v>
      </c>
      <c r="W24" s="34" t="s">
        <v>36</v>
      </c>
      <c r="X24" s="34" t="s">
        <v>36</v>
      </c>
      <c r="Y24" s="34" t="s">
        <v>36</v>
      </c>
      <c r="Z24" s="5"/>
      <c r="AA24" s="5"/>
      <c r="AB24" s="5"/>
      <c r="AC24" s="5"/>
      <c r="AD24" s="5"/>
      <c r="AE24" s="5"/>
      <c r="AF24" s="5"/>
    </row>
    <row r="25" spans="1:50" x14ac:dyDescent="0.35">
      <c r="A25" s="22" t="s">
        <v>37</v>
      </c>
      <c r="B25" s="23" t="s">
        <v>62</v>
      </c>
      <c r="C25" s="24" t="s">
        <v>63</v>
      </c>
      <c r="D25" s="33">
        <v>6.5000000000000002E-2</v>
      </c>
      <c r="E25" s="33">
        <v>6.5000000000000002E-2</v>
      </c>
      <c r="F25" s="33">
        <v>6.5000000000000002E-2</v>
      </c>
      <c r="G25" s="33">
        <v>6.5000000000000002E-2</v>
      </c>
      <c r="H25" s="33">
        <v>5.5100000000000003E-2</v>
      </c>
      <c r="I25" s="33">
        <v>4.2599999999999999E-2</v>
      </c>
      <c r="J25" s="33">
        <v>5.7799999999999997E-2</v>
      </c>
      <c r="K25" s="33">
        <v>3.6600000000000001E-2</v>
      </c>
      <c r="L25" s="33">
        <v>3.3500000000000002E-2</v>
      </c>
      <c r="M25" s="33">
        <v>2.58E-2</v>
      </c>
      <c r="N25" s="33">
        <v>3.8199999999999998E-2</v>
      </c>
      <c r="O25" s="33">
        <v>3.1600000000000003E-2</v>
      </c>
      <c r="P25" s="33">
        <v>3.09E-2</v>
      </c>
      <c r="Q25" s="33">
        <v>2.7900000000000001E-2</v>
      </c>
      <c r="R25" s="33">
        <v>2.4899999999999999E-2</v>
      </c>
      <c r="S25" s="33">
        <v>2.1899999999999999E-2</v>
      </c>
      <c r="T25" s="33">
        <v>2.3900000000000001E-2</v>
      </c>
      <c r="U25" s="33">
        <v>2.4799999999999999E-2</v>
      </c>
      <c r="V25" s="33">
        <v>2.2100000000000002E-2</v>
      </c>
      <c r="W25" s="33">
        <v>2.5600000000000001E-2</v>
      </c>
      <c r="X25" s="33">
        <v>2.18E-2</v>
      </c>
      <c r="Y25" s="33">
        <v>1.7999999999999999E-2</v>
      </c>
      <c r="Z25" s="5"/>
      <c r="AA25" s="5"/>
      <c r="AB25" s="5"/>
      <c r="AC25" s="5"/>
      <c r="AD25" s="5"/>
      <c r="AE25" s="5"/>
      <c r="AF25" s="5"/>
      <c r="AG25" s="5"/>
    </row>
    <row r="26" spans="1:50" x14ac:dyDescent="0.35">
      <c r="A26" s="22" t="s">
        <v>37</v>
      </c>
      <c r="B26" s="23" t="s">
        <v>64</v>
      </c>
      <c r="C26" s="24" t="s">
        <v>65</v>
      </c>
      <c r="D26" s="34" t="s">
        <v>36</v>
      </c>
      <c r="E26" s="34" t="s">
        <v>36</v>
      </c>
      <c r="F26" s="34" t="s">
        <v>36</v>
      </c>
      <c r="G26" s="34" t="s">
        <v>36</v>
      </c>
      <c r="H26" s="34" t="s">
        <v>36</v>
      </c>
      <c r="I26" s="34" t="s">
        <v>36</v>
      </c>
      <c r="J26" s="34" t="s">
        <v>36</v>
      </c>
      <c r="K26" s="34" t="s">
        <v>36</v>
      </c>
      <c r="L26" s="34" t="s">
        <v>36</v>
      </c>
      <c r="M26" s="34" t="s">
        <v>36</v>
      </c>
      <c r="N26" s="34" t="s">
        <v>36</v>
      </c>
      <c r="O26" s="34" t="s">
        <v>36</v>
      </c>
      <c r="P26" s="34" t="s">
        <v>36</v>
      </c>
      <c r="Q26" s="34" t="s">
        <v>36</v>
      </c>
      <c r="R26" s="34" t="s">
        <v>36</v>
      </c>
      <c r="S26" s="34" t="s">
        <v>36</v>
      </c>
      <c r="T26" s="34" t="s">
        <v>36</v>
      </c>
      <c r="U26" s="34" t="s">
        <v>36</v>
      </c>
      <c r="V26" s="34" t="s">
        <v>36</v>
      </c>
      <c r="W26" s="34" t="s">
        <v>36</v>
      </c>
      <c r="X26" s="34" t="s">
        <v>36</v>
      </c>
      <c r="Y26" s="34" t="s">
        <v>36</v>
      </c>
      <c r="Z26" s="5"/>
      <c r="AA26" s="5"/>
      <c r="AB26" s="5"/>
      <c r="AC26" s="5"/>
      <c r="AD26" s="5"/>
      <c r="AE26" s="5"/>
      <c r="AF26" s="5"/>
    </row>
    <row r="27" spans="1:50" x14ac:dyDescent="0.35">
      <c r="A27" s="22" t="s">
        <v>37</v>
      </c>
      <c r="B27" s="23" t="s">
        <v>66</v>
      </c>
      <c r="C27" s="24" t="s">
        <v>67</v>
      </c>
      <c r="D27" s="33">
        <v>4.6800000000000001E-2</v>
      </c>
      <c r="E27" s="33">
        <v>4.2700000000000002E-2</v>
      </c>
      <c r="F27" s="33">
        <v>3.6900000000000002E-2</v>
      </c>
      <c r="G27" s="33">
        <v>3.61E-2</v>
      </c>
      <c r="H27" s="33">
        <v>3.4299999999999997E-2</v>
      </c>
      <c r="I27" s="33">
        <v>3.4799999999999998E-2</v>
      </c>
      <c r="J27" s="33">
        <v>3.5999999999999997E-2</v>
      </c>
      <c r="K27" s="33">
        <v>3.49E-2</v>
      </c>
      <c r="L27" s="33">
        <v>3.3700000000000001E-2</v>
      </c>
      <c r="M27" s="33">
        <v>3.5200000000000002E-2</v>
      </c>
      <c r="N27" s="33">
        <v>3.78E-2</v>
      </c>
      <c r="O27" s="33">
        <v>3.44E-2</v>
      </c>
      <c r="P27" s="33">
        <v>2.3800000000000002E-2</v>
      </c>
      <c r="Q27" s="33">
        <v>2.24E-2</v>
      </c>
      <c r="R27" s="33">
        <v>2.4500000000000001E-2</v>
      </c>
      <c r="S27" s="33">
        <v>2.3199999999999998E-2</v>
      </c>
      <c r="T27" s="33">
        <v>2.58E-2</v>
      </c>
      <c r="U27" s="33">
        <v>2.5499999999999998E-2</v>
      </c>
      <c r="V27" s="33">
        <v>2.52E-2</v>
      </c>
      <c r="W27" s="33">
        <v>2.52E-2</v>
      </c>
      <c r="X27" s="33">
        <v>2.3400000000000001E-2</v>
      </c>
      <c r="Y27" s="33">
        <v>2.2200000000000001E-2</v>
      </c>
      <c r="Z27" s="5"/>
      <c r="AA27" s="5"/>
      <c r="AB27" s="5"/>
      <c r="AC27" s="5"/>
      <c r="AD27" s="5"/>
      <c r="AE27" s="5"/>
      <c r="AF27" s="5"/>
      <c r="AG27" s="5"/>
    </row>
    <row r="28" spans="1:50" s="12" customFormat="1" x14ac:dyDescent="0.35">
      <c r="A28" s="22" t="s">
        <v>37</v>
      </c>
      <c r="B28" s="23" t="s">
        <v>68</v>
      </c>
      <c r="C28" s="24" t="s">
        <v>69</v>
      </c>
      <c r="D28" s="33">
        <v>2.58E-2</v>
      </c>
      <c r="E28" s="33">
        <v>2.01E-2</v>
      </c>
      <c r="F28" s="33">
        <v>4.5600000000000002E-2</v>
      </c>
      <c r="G28" s="33">
        <v>5.33E-2</v>
      </c>
      <c r="H28" s="33">
        <v>3.8600000000000002E-2</v>
      </c>
      <c r="I28" s="33">
        <v>4.1099999999999998E-2</v>
      </c>
      <c r="J28" s="33">
        <v>4.9200000000000001E-2</v>
      </c>
      <c r="K28" s="33">
        <v>4.6800000000000001E-2</v>
      </c>
      <c r="L28" s="33">
        <v>4.2500000000000003E-2</v>
      </c>
      <c r="M28" s="33">
        <v>3.9100000000000003E-2</v>
      </c>
      <c r="N28" s="33">
        <v>4.0099999999999997E-2</v>
      </c>
      <c r="O28" s="33">
        <v>3.6999999999999998E-2</v>
      </c>
      <c r="P28" s="33">
        <v>3.85E-2</v>
      </c>
      <c r="Q28" s="33">
        <v>4.9299999999999997E-2</v>
      </c>
      <c r="R28" s="33">
        <v>6.0100000000000001E-2</v>
      </c>
      <c r="S28" s="33">
        <v>7.0900000000000005E-2</v>
      </c>
      <c r="T28" s="33">
        <v>5.0200000000000002E-2</v>
      </c>
      <c r="U28" s="33">
        <v>4.2900000000000001E-2</v>
      </c>
      <c r="V28" s="33">
        <v>4.1700000000000001E-2</v>
      </c>
      <c r="W28" s="33">
        <v>4.4200000000000003E-2</v>
      </c>
      <c r="X28" s="33">
        <v>5.3900000000000003E-2</v>
      </c>
      <c r="Y28" s="33">
        <v>5.5E-2</v>
      </c>
      <c r="Z28" s="5"/>
      <c r="AA28" s="5"/>
      <c r="AB28" s="5"/>
      <c r="AC28" s="5"/>
      <c r="AD28" s="5"/>
      <c r="AE28" s="5"/>
      <c r="AF28" s="5"/>
      <c r="AG28" s="5"/>
      <c r="AH28"/>
      <c r="AI28"/>
      <c r="AJ28"/>
      <c r="AK28"/>
      <c r="AL28"/>
      <c r="AM28"/>
      <c r="AN28"/>
      <c r="AO28"/>
      <c r="AP28"/>
      <c r="AQ28"/>
      <c r="AR28"/>
      <c r="AS28"/>
      <c r="AT28"/>
      <c r="AU28"/>
      <c r="AV28"/>
      <c r="AW28"/>
      <c r="AX28"/>
    </row>
    <row r="29" spans="1:50" x14ac:dyDescent="0.35">
      <c r="A29" s="22" t="s">
        <v>37</v>
      </c>
      <c r="B29" s="23" t="s">
        <v>70</v>
      </c>
      <c r="C29" s="24" t="s">
        <v>71</v>
      </c>
      <c r="D29" s="33">
        <v>0.1177</v>
      </c>
      <c r="E29" s="33">
        <v>9.3700000000000006E-2</v>
      </c>
      <c r="F29" s="33">
        <v>0.14099999999999999</v>
      </c>
      <c r="G29" s="33">
        <v>9.3299999999999994E-2</v>
      </c>
      <c r="H29" s="33">
        <v>7.0300000000000001E-2</v>
      </c>
      <c r="I29" s="33">
        <v>0.12870000000000001</v>
      </c>
      <c r="J29" s="33">
        <v>0.15459999999999999</v>
      </c>
      <c r="K29" s="33">
        <v>5.1299999999999998E-2</v>
      </c>
      <c r="L29" s="33">
        <v>8.2199999999999995E-2</v>
      </c>
      <c r="M29" s="33">
        <v>8.6499999999999994E-2</v>
      </c>
      <c r="N29" s="33">
        <v>5.4899999999999997E-2</v>
      </c>
      <c r="O29" s="33">
        <v>5.2600000000000001E-2</v>
      </c>
      <c r="P29" s="33">
        <v>4.3999999999999997E-2</v>
      </c>
      <c r="Q29" s="33">
        <v>6.7100000000000007E-2</v>
      </c>
      <c r="R29" s="33">
        <v>5.0599999999999999E-2</v>
      </c>
      <c r="S29" s="33">
        <v>8.0299999999999996E-2</v>
      </c>
      <c r="T29" s="33">
        <v>6.4399999999999999E-2</v>
      </c>
      <c r="U29" s="33">
        <v>8.6099999999999996E-2</v>
      </c>
      <c r="V29" s="33">
        <v>0.1212</v>
      </c>
      <c r="W29" s="33">
        <v>0.1129</v>
      </c>
      <c r="X29" s="33">
        <v>0.27850000000000003</v>
      </c>
      <c r="Y29" s="33">
        <v>0.20449999999999999</v>
      </c>
      <c r="Z29" s="5"/>
      <c r="AA29" s="5"/>
      <c r="AB29" s="5"/>
      <c r="AC29" s="5"/>
      <c r="AD29" s="5"/>
      <c r="AE29" s="5"/>
      <c r="AF29" s="5"/>
      <c r="AG29" s="5"/>
    </row>
    <row r="30" spans="1:50" x14ac:dyDescent="0.35">
      <c r="A30" s="22" t="s">
        <v>37</v>
      </c>
      <c r="B30" s="23" t="s">
        <v>72</v>
      </c>
      <c r="C30" s="24" t="s">
        <v>73</v>
      </c>
      <c r="D30" s="34" t="s">
        <v>36</v>
      </c>
      <c r="E30" s="34" t="s">
        <v>36</v>
      </c>
      <c r="F30" s="34" t="s">
        <v>36</v>
      </c>
      <c r="G30" s="34" t="s">
        <v>36</v>
      </c>
      <c r="H30" s="34" t="s">
        <v>36</v>
      </c>
      <c r="I30" s="34" t="s">
        <v>36</v>
      </c>
      <c r="J30" s="34" t="s">
        <v>36</v>
      </c>
      <c r="K30" s="34" t="s">
        <v>36</v>
      </c>
      <c r="L30" s="34" t="s">
        <v>36</v>
      </c>
      <c r="M30" s="34" t="s">
        <v>36</v>
      </c>
      <c r="N30" s="34" t="s">
        <v>36</v>
      </c>
      <c r="O30" s="34" t="s">
        <v>36</v>
      </c>
      <c r="P30" s="34" t="s">
        <v>36</v>
      </c>
      <c r="Q30" s="34" t="s">
        <v>36</v>
      </c>
      <c r="R30" s="34" t="s">
        <v>36</v>
      </c>
      <c r="S30" s="34" t="s">
        <v>36</v>
      </c>
      <c r="T30" s="34" t="s">
        <v>36</v>
      </c>
      <c r="U30" s="34" t="s">
        <v>36</v>
      </c>
      <c r="V30" s="34" t="s">
        <v>36</v>
      </c>
      <c r="W30" s="34" t="s">
        <v>36</v>
      </c>
      <c r="X30" s="34" t="s">
        <v>36</v>
      </c>
      <c r="Y30" s="34" t="s">
        <v>36</v>
      </c>
      <c r="Z30" s="5"/>
      <c r="AA30" s="5"/>
      <c r="AB30" s="5"/>
      <c r="AC30" s="5"/>
      <c r="AD30" s="5"/>
      <c r="AE30" s="5"/>
      <c r="AF30" s="5"/>
      <c r="AG30" s="5"/>
    </row>
    <row r="31" spans="1:50" x14ac:dyDescent="0.35">
      <c r="A31" s="22" t="s">
        <v>37</v>
      </c>
      <c r="B31" s="23" t="s">
        <v>74</v>
      </c>
      <c r="C31" s="24" t="s">
        <v>75</v>
      </c>
      <c r="D31" s="33">
        <v>2.93E-2</v>
      </c>
      <c r="E31" s="33">
        <v>3.2800000000000003E-2</v>
      </c>
      <c r="F31" s="33">
        <v>2.8299999999999999E-2</v>
      </c>
      <c r="G31" s="33">
        <v>3.39E-2</v>
      </c>
      <c r="H31" s="33">
        <v>2.5499999999999998E-2</v>
      </c>
      <c r="I31" s="33">
        <v>2.3300000000000001E-2</v>
      </c>
      <c r="J31" s="33">
        <v>3.0700000000000002E-2</v>
      </c>
      <c r="K31" s="33">
        <v>2.1499999999999998E-2</v>
      </c>
      <c r="L31" s="33">
        <v>2.06E-2</v>
      </c>
      <c r="M31" s="33">
        <v>1.52E-2</v>
      </c>
      <c r="N31" s="33">
        <v>2.5999999999999999E-2</v>
      </c>
      <c r="O31" s="33">
        <v>2.0899999999999998E-2</v>
      </c>
      <c r="P31" s="33">
        <v>0.02</v>
      </c>
      <c r="Q31" s="33">
        <v>1.7299999999999999E-2</v>
      </c>
      <c r="R31" s="33">
        <v>1.7100000000000001E-2</v>
      </c>
      <c r="S31" s="33">
        <v>1.3299999999999999E-2</v>
      </c>
      <c r="T31" s="33">
        <v>1.9199999999999998E-2</v>
      </c>
      <c r="U31" s="33">
        <v>1.9E-2</v>
      </c>
      <c r="V31" s="33">
        <v>1.83E-2</v>
      </c>
      <c r="W31" s="33">
        <v>1.9E-2</v>
      </c>
      <c r="X31" s="33">
        <v>2.01E-2</v>
      </c>
      <c r="Y31" s="33">
        <v>1.6899999999999998E-2</v>
      </c>
      <c r="Z31" s="5"/>
      <c r="AA31" s="5"/>
      <c r="AB31" s="5"/>
      <c r="AC31" s="5"/>
      <c r="AD31" s="5"/>
      <c r="AE31" s="5"/>
      <c r="AF31" s="5"/>
      <c r="AG31" s="5"/>
    </row>
    <row r="32" spans="1:50" x14ac:dyDescent="0.35">
      <c r="A32" s="22" t="s">
        <v>37</v>
      </c>
      <c r="B32" s="23" t="s">
        <v>76</v>
      </c>
      <c r="C32" s="24" t="s">
        <v>77</v>
      </c>
      <c r="D32" s="34" t="s">
        <v>36</v>
      </c>
      <c r="E32" s="34" t="s">
        <v>36</v>
      </c>
      <c r="F32" s="34" t="s">
        <v>36</v>
      </c>
      <c r="G32" s="34" t="s">
        <v>36</v>
      </c>
      <c r="H32" s="34" t="s">
        <v>36</v>
      </c>
      <c r="I32" s="34" t="s">
        <v>36</v>
      </c>
      <c r="J32" s="34" t="s">
        <v>36</v>
      </c>
      <c r="K32" s="34" t="s">
        <v>36</v>
      </c>
      <c r="L32" s="34" t="s">
        <v>36</v>
      </c>
      <c r="M32" s="34" t="s">
        <v>36</v>
      </c>
      <c r="N32" s="34" t="s">
        <v>36</v>
      </c>
      <c r="O32" s="34" t="s">
        <v>36</v>
      </c>
      <c r="P32" s="34" t="s">
        <v>36</v>
      </c>
      <c r="Q32" s="34" t="s">
        <v>36</v>
      </c>
      <c r="R32" s="34" t="s">
        <v>36</v>
      </c>
      <c r="S32" s="34" t="s">
        <v>36</v>
      </c>
      <c r="T32" s="34" t="s">
        <v>36</v>
      </c>
      <c r="U32" s="34" t="s">
        <v>36</v>
      </c>
      <c r="V32" s="34" t="s">
        <v>36</v>
      </c>
      <c r="W32" s="34" t="s">
        <v>36</v>
      </c>
      <c r="X32" s="34" t="s">
        <v>36</v>
      </c>
      <c r="Y32" s="34" t="s">
        <v>36</v>
      </c>
      <c r="Z32" s="5"/>
      <c r="AA32" s="5"/>
      <c r="AB32" s="5"/>
      <c r="AC32" s="5"/>
      <c r="AD32" s="5"/>
      <c r="AE32" s="5"/>
      <c r="AF32" s="5"/>
      <c r="AG32" s="5"/>
    </row>
    <row r="33" spans="1:50" s="12" customFormat="1" x14ac:dyDescent="0.35">
      <c r="A33" s="22" t="s">
        <v>37</v>
      </c>
      <c r="B33" s="23" t="s">
        <v>78</v>
      </c>
      <c r="C33" s="24" t="s">
        <v>79</v>
      </c>
      <c r="D33" s="34" t="s">
        <v>36</v>
      </c>
      <c r="E33" s="34" t="s">
        <v>36</v>
      </c>
      <c r="F33" s="34" t="s">
        <v>36</v>
      </c>
      <c r="G33" s="34" t="s">
        <v>36</v>
      </c>
      <c r="H33" s="34" t="s">
        <v>36</v>
      </c>
      <c r="I33" s="34" t="s">
        <v>36</v>
      </c>
      <c r="J33" s="34" t="s">
        <v>36</v>
      </c>
      <c r="K33" s="34" t="s">
        <v>36</v>
      </c>
      <c r="L33" s="34" t="s">
        <v>36</v>
      </c>
      <c r="M33" s="34" t="s">
        <v>36</v>
      </c>
      <c r="N33" s="34" t="s">
        <v>36</v>
      </c>
      <c r="O33" s="34" t="s">
        <v>36</v>
      </c>
      <c r="P33" s="34" t="s">
        <v>36</v>
      </c>
      <c r="Q33" s="34" t="s">
        <v>36</v>
      </c>
      <c r="R33" s="34" t="s">
        <v>36</v>
      </c>
      <c r="S33" s="34" t="s">
        <v>36</v>
      </c>
      <c r="T33" s="34" t="s">
        <v>36</v>
      </c>
      <c r="U33" s="34" t="s">
        <v>36</v>
      </c>
      <c r="V33" s="34" t="s">
        <v>36</v>
      </c>
      <c r="W33" s="34" t="s">
        <v>36</v>
      </c>
      <c r="X33" s="34" t="s">
        <v>36</v>
      </c>
      <c r="Y33" s="34" t="s">
        <v>36</v>
      </c>
      <c r="Z33" s="5"/>
      <c r="AA33" s="5"/>
      <c r="AB33" s="5"/>
      <c r="AC33" s="5"/>
      <c r="AD33" s="5"/>
      <c r="AE33" s="5"/>
      <c r="AF33" s="16"/>
      <c r="AG33"/>
      <c r="AH33"/>
      <c r="AI33"/>
      <c r="AJ33"/>
      <c r="AK33"/>
      <c r="AL33"/>
      <c r="AM33"/>
      <c r="AN33"/>
      <c r="AO33"/>
      <c r="AP33"/>
      <c r="AQ33"/>
      <c r="AR33"/>
      <c r="AS33"/>
      <c r="AT33"/>
      <c r="AU33"/>
      <c r="AV33"/>
      <c r="AW33"/>
      <c r="AX33"/>
    </row>
    <row r="34" spans="1:50" x14ac:dyDescent="0.35">
      <c r="A34" s="22" t="s">
        <v>37</v>
      </c>
      <c r="B34" s="23" t="s">
        <v>80</v>
      </c>
      <c r="C34" s="24" t="s">
        <v>81</v>
      </c>
      <c r="D34" s="34" t="s">
        <v>36</v>
      </c>
      <c r="E34" s="34" t="s">
        <v>36</v>
      </c>
      <c r="F34" s="34" t="s">
        <v>36</v>
      </c>
      <c r="G34" s="34" t="s">
        <v>36</v>
      </c>
      <c r="H34" s="34" t="s">
        <v>36</v>
      </c>
      <c r="I34" s="34" t="s">
        <v>36</v>
      </c>
      <c r="J34" s="34" t="s">
        <v>36</v>
      </c>
      <c r="K34" s="34" t="s">
        <v>36</v>
      </c>
      <c r="L34" s="34" t="s">
        <v>36</v>
      </c>
      <c r="M34" s="34" t="s">
        <v>36</v>
      </c>
      <c r="N34" s="34" t="s">
        <v>36</v>
      </c>
      <c r="O34" s="34" t="s">
        <v>36</v>
      </c>
      <c r="P34" s="34" t="s">
        <v>36</v>
      </c>
      <c r="Q34" s="34" t="s">
        <v>36</v>
      </c>
      <c r="R34" s="34" t="s">
        <v>36</v>
      </c>
      <c r="S34" s="34" t="s">
        <v>36</v>
      </c>
      <c r="T34" s="34" t="s">
        <v>36</v>
      </c>
      <c r="U34" s="34" t="s">
        <v>36</v>
      </c>
      <c r="V34" s="34" t="s">
        <v>36</v>
      </c>
      <c r="W34" s="34" t="s">
        <v>36</v>
      </c>
      <c r="X34" s="34" t="s">
        <v>36</v>
      </c>
      <c r="Y34" s="34" t="s">
        <v>36</v>
      </c>
      <c r="Z34" s="5"/>
      <c r="AA34" s="16"/>
      <c r="AB34" s="16"/>
      <c r="AC34" s="16"/>
      <c r="AD34" s="16"/>
      <c r="AE34" s="16"/>
      <c r="AF34" s="16"/>
    </row>
    <row r="35" spans="1:50" x14ac:dyDescent="0.35">
      <c r="A35" s="22" t="s">
        <v>37</v>
      </c>
      <c r="B35" s="23" t="s">
        <v>82</v>
      </c>
      <c r="C35" s="24" t="s">
        <v>83</v>
      </c>
      <c r="D35" s="34" t="s">
        <v>36</v>
      </c>
      <c r="E35" s="34" t="s">
        <v>36</v>
      </c>
      <c r="F35" s="34" t="s">
        <v>36</v>
      </c>
      <c r="G35" s="34" t="s">
        <v>36</v>
      </c>
      <c r="H35" s="34" t="s">
        <v>36</v>
      </c>
      <c r="I35" s="34" t="s">
        <v>36</v>
      </c>
      <c r="J35" s="34" t="s">
        <v>36</v>
      </c>
      <c r="K35" s="34" t="s">
        <v>36</v>
      </c>
      <c r="L35" s="34" t="s">
        <v>36</v>
      </c>
      <c r="M35" s="34" t="s">
        <v>36</v>
      </c>
      <c r="N35" s="34" t="s">
        <v>36</v>
      </c>
      <c r="O35" s="34" t="s">
        <v>36</v>
      </c>
      <c r="P35" s="34" t="s">
        <v>36</v>
      </c>
      <c r="Q35" s="34" t="s">
        <v>36</v>
      </c>
      <c r="R35" s="34" t="s">
        <v>36</v>
      </c>
      <c r="S35" s="34" t="s">
        <v>36</v>
      </c>
      <c r="T35" s="34" t="s">
        <v>36</v>
      </c>
      <c r="U35" s="34" t="s">
        <v>36</v>
      </c>
      <c r="V35" s="34" t="s">
        <v>36</v>
      </c>
      <c r="W35" s="34" t="s">
        <v>36</v>
      </c>
      <c r="X35" s="34" t="s">
        <v>36</v>
      </c>
      <c r="Y35" s="34" t="s">
        <v>36</v>
      </c>
      <c r="Z35" s="5"/>
      <c r="AA35" s="5"/>
      <c r="AB35" s="5"/>
      <c r="AC35" s="5"/>
      <c r="AD35" s="5"/>
      <c r="AE35" s="5"/>
      <c r="AF35" s="5"/>
    </row>
    <row r="36" spans="1:50" x14ac:dyDescent="0.35">
      <c r="A36" s="22" t="s">
        <v>37</v>
      </c>
      <c r="B36" s="23" t="s">
        <v>84</v>
      </c>
      <c r="C36" s="24" t="s">
        <v>85</v>
      </c>
      <c r="D36" s="33">
        <v>0.15040000000000001</v>
      </c>
      <c r="E36" s="33">
        <v>0.15040000000000001</v>
      </c>
      <c r="F36" s="33">
        <v>0.14499999999999999</v>
      </c>
      <c r="G36" s="33">
        <v>0.15970000000000001</v>
      </c>
      <c r="H36" s="33">
        <v>0.114</v>
      </c>
      <c r="I36" s="33">
        <v>0.1195</v>
      </c>
      <c r="J36" s="33">
        <v>0.1067</v>
      </c>
      <c r="K36" s="33">
        <v>0.12959999999999999</v>
      </c>
      <c r="L36" s="33">
        <v>0.12709999999999999</v>
      </c>
      <c r="M36" s="33">
        <v>0.12690000000000001</v>
      </c>
      <c r="N36" s="33">
        <v>8.4400000000000003E-2</v>
      </c>
      <c r="O36" s="33">
        <v>8.9800000000000005E-2</v>
      </c>
      <c r="P36" s="33">
        <v>0.1021</v>
      </c>
      <c r="Q36" s="33">
        <v>9.0200000000000002E-2</v>
      </c>
      <c r="R36" s="33">
        <v>0.10059999999999999</v>
      </c>
      <c r="S36" s="33">
        <v>0.1045</v>
      </c>
      <c r="T36" s="33">
        <v>8.4900000000000003E-2</v>
      </c>
      <c r="U36" s="33">
        <v>7.9699999999999993E-2</v>
      </c>
      <c r="V36" s="33">
        <v>9.4799999999999995E-2</v>
      </c>
      <c r="W36" s="33">
        <v>9.6799999999999997E-2</v>
      </c>
      <c r="X36" s="33">
        <v>0.1071</v>
      </c>
      <c r="Y36" s="33">
        <v>8.6999999999999994E-2</v>
      </c>
      <c r="Z36" s="5"/>
      <c r="AA36" s="5"/>
      <c r="AB36" s="5"/>
      <c r="AC36" s="5"/>
      <c r="AD36" s="5"/>
      <c r="AE36" s="5"/>
      <c r="AF36" s="5"/>
    </row>
    <row r="37" spans="1:50" x14ac:dyDescent="0.35">
      <c r="A37" s="22" t="s">
        <v>37</v>
      </c>
      <c r="B37" s="23" t="s">
        <v>86</v>
      </c>
      <c r="C37" s="24" t="s">
        <v>87</v>
      </c>
      <c r="D37" s="33">
        <v>8.6999999999999994E-3</v>
      </c>
      <c r="E37" s="33">
        <v>1.01E-2</v>
      </c>
      <c r="F37" s="33">
        <v>1.17E-2</v>
      </c>
      <c r="G37" s="33">
        <v>1.12E-2</v>
      </c>
      <c r="H37" s="33">
        <v>1.3599999999999999E-2</v>
      </c>
      <c r="I37" s="33">
        <v>1.2E-2</v>
      </c>
      <c r="J37" s="33">
        <v>1.21E-2</v>
      </c>
      <c r="K37" s="33">
        <v>1.12E-2</v>
      </c>
      <c r="L37" s="33">
        <v>1.0999999999999999E-2</v>
      </c>
      <c r="M37" s="33">
        <v>1.04E-2</v>
      </c>
      <c r="N37" s="33">
        <v>1.2200000000000001E-2</v>
      </c>
      <c r="O37" s="33">
        <v>1.2200000000000001E-2</v>
      </c>
      <c r="P37" s="33">
        <v>1.0200000000000001E-2</v>
      </c>
      <c r="Q37" s="33">
        <v>9.5999999999999992E-3</v>
      </c>
      <c r="R37" s="33">
        <v>8.9999999999999993E-3</v>
      </c>
      <c r="S37" s="33">
        <v>8.3999999999999995E-3</v>
      </c>
      <c r="T37" s="33">
        <v>8.3999999999999995E-3</v>
      </c>
      <c r="U37" s="33">
        <v>7.4000000000000003E-3</v>
      </c>
      <c r="V37" s="33">
        <v>7.0000000000000001E-3</v>
      </c>
      <c r="W37" s="33">
        <v>7.1000000000000004E-3</v>
      </c>
      <c r="X37" s="33">
        <v>6.7999999999999996E-3</v>
      </c>
      <c r="Y37" s="33">
        <v>7.1000000000000004E-3</v>
      </c>
      <c r="Z37" s="5"/>
      <c r="AA37" s="5"/>
      <c r="AB37" s="5"/>
      <c r="AC37" s="5"/>
      <c r="AD37" s="5"/>
      <c r="AE37" s="5"/>
      <c r="AF37" s="5"/>
    </row>
    <row r="38" spans="1:50" x14ac:dyDescent="0.35">
      <c r="A38" s="22" t="s">
        <v>37</v>
      </c>
      <c r="B38" s="23" t="s">
        <v>88</v>
      </c>
      <c r="C38" s="24" t="s">
        <v>89</v>
      </c>
      <c r="D38" s="33">
        <v>4.7800000000000002E-2</v>
      </c>
      <c r="E38" s="33">
        <v>4.6800000000000001E-2</v>
      </c>
      <c r="F38" s="33">
        <v>4.4499999999999998E-2</v>
      </c>
      <c r="G38" s="33">
        <v>4.2700000000000002E-2</v>
      </c>
      <c r="H38" s="33">
        <v>3.09E-2</v>
      </c>
      <c r="I38" s="33">
        <v>3.8399999999999997E-2</v>
      </c>
      <c r="J38" s="33">
        <v>5.4399999999999997E-2</v>
      </c>
      <c r="K38" s="33">
        <v>4.6199999999999998E-2</v>
      </c>
      <c r="L38" s="33">
        <v>3.15E-2</v>
      </c>
      <c r="M38" s="33">
        <v>3.3700000000000001E-2</v>
      </c>
      <c r="N38" s="33">
        <v>2.5999999999999999E-2</v>
      </c>
      <c r="O38" s="33">
        <v>3.2199999999999999E-2</v>
      </c>
      <c r="P38" s="33">
        <v>3.4599999999999999E-2</v>
      </c>
      <c r="Q38" s="33">
        <v>2.3E-2</v>
      </c>
      <c r="R38" s="33">
        <v>2.7099999999999999E-2</v>
      </c>
      <c r="S38" s="33">
        <v>4.48E-2</v>
      </c>
      <c r="T38" s="33">
        <v>3.9100000000000003E-2</v>
      </c>
      <c r="U38" s="33">
        <v>3.3300000000000003E-2</v>
      </c>
      <c r="V38" s="33">
        <v>2.86E-2</v>
      </c>
      <c r="W38" s="33">
        <v>2.86E-2</v>
      </c>
      <c r="X38" s="33">
        <v>2.86E-2</v>
      </c>
      <c r="Y38" s="33">
        <v>2.86E-2</v>
      </c>
      <c r="Z38" s="5"/>
      <c r="AA38" s="5"/>
      <c r="AB38" s="5"/>
      <c r="AC38" s="5"/>
      <c r="AD38" s="5"/>
      <c r="AE38" s="5"/>
      <c r="AF38" s="5"/>
      <c r="AG38" s="5"/>
    </row>
    <row r="39" spans="1:50" s="12" customFormat="1" x14ac:dyDescent="0.35">
      <c r="A39" s="22" t="s">
        <v>37</v>
      </c>
      <c r="B39" s="23" t="s">
        <v>90</v>
      </c>
      <c r="C39" s="24" t="s">
        <v>91</v>
      </c>
      <c r="D39" s="33">
        <v>0.18379999999999999</v>
      </c>
      <c r="E39" s="33">
        <v>0.16309999999999999</v>
      </c>
      <c r="F39" s="33">
        <v>0.1434</v>
      </c>
      <c r="G39" s="33">
        <v>0.18609999999999999</v>
      </c>
      <c r="H39" s="33">
        <v>0.15329999999999999</v>
      </c>
      <c r="I39" s="33">
        <v>0.12039999999999999</v>
      </c>
      <c r="J39" s="33">
        <v>0.1166</v>
      </c>
      <c r="K39" s="33">
        <v>0.1192</v>
      </c>
      <c r="L39" s="33">
        <v>0.1079</v>
      </c>
      <c r="M39" s="33">
        <v>0.1043</v>
      </c>
      <c r="N39" s="33">
        <v>7.2499999999999995E-2</v>
      </c>
      <c r="O39" s="33">
        <v>8.1100000000000005E-2</v>
      </c>
      <c r="P39" s="33">
        <v>0.1024</v>
      </c>
      <c r="Q39" s="33">
        <v>8.4900000000000003E-2</v>
      </c>
      <c r="R39" s="33">
        <v>0.10390000000000001</v>
      </c>
      <c r="S39" s="33">
        <v>9.1600000000000001E-2</v>
      </c>
      <c r="T39" s="33">
        <v>9.5799999999999996E-2</v>
      </c>
      <c r="U39" s="33">
        <v>7.2400000000000006E-2</v>
      </c>
      <c r="V39" s="33">
        <v>7.1900000000000006E-2</v>
      </c>
      <c r="W39" s="33">
        <v>7.1400000000000005E-2</v>
      </c>
      <c r="X39" s="33">
        <v>5.45E-2</v>
      </c>
      <c r="Y39" s="33">
        <v>4.9799999999999997E-2</v>
      </c>
      <c r="Z39" s="16"/>
      <c r="AA39" s="16"/>
      <c r="AB39" s="16"/>
      <c r="AC39" s="16"/>
      <c r="AD39" s="16"/>
      <c r="AE39" s="16"/>
      <c r="AF39" s="16"/>
      <c r="AG39"/>
      <c r="AH39"/>
      <c r="AI39"/>
      <c r="AJ39"/>
      <c r="AK39"/>
      <c r="AL39"/>
      <c r="AM39"/>
      <c r="AN39"/>
      <c r="AO39"/>
      <c r="AP39"/>
      <c r="AQ39"/>
      <c r="AR39"/>
      <c r="AS39"/>
      <c r="AT39"/>
      <c r="AU39"/>
      <c r="AV39"/>
      <c r="AW39"/>
      <c r="AX39"/>
    </row>
    <row r="40" spans="1:50" x14ac:dyDescent="0.35">
      <c r="A40" s="22" t="s">
        <v>92</v>
      </c>
      <c r="B40" s="23" t="s">
        <v>93</v>
      </c>
      <c r="C40" s="25" t="s">
        <v>94</v>
      </c>
      <c r="D40" s="34">
        <v>7.4999999999999997E-3</v>
      </c>
      <c r="E40" s="33">
        <v>8.0000000000000002E-3</v>
      </c>
      <c r="F40" s="34">
        <v>8.5000000000000006E-3</v>
      </c>
      <c r="G40" s="33">
        <v>8.9999999999999993E-3</v>
      </c>
      <c r="H40" s="33">
        <v>1.2999999999999999E-2</v>
      </c>
      <c r="I40" s="33">
        <v>1.2999999999999999E-2</v>
      </c>
      <c r="J40" s="33">
        <v>8.0000000000000002E-3</v>
      </c>
      <c r="K40" s="33">
        <v>1.0999999999999999E-2</v>
      </c>
      <c r="L40" s="33">
        <v>7.4000000000000003E-3</v>
      </c>
      <c r="M40" s="33">
        <v>2E-3</v>
      </c>
      <c r="N40" s="33">
        <v>5.5999999999999999E-3</v>
      </c>
      <c r="O40" s="33">
        <v>8.0000000000000002E-3</v>
      </c>
      <c r="P40" s="33">
        <v>6.0000000000000001E-3</v>
      </c>
      <c r="Q40" s="34">
        <v>7.4000000000000003E-3</v>
      </c>
      <c r="R40" s="34">
        <v>0.01</v>
      </c>
      <c r="S40" s="34">
        <v>7.3000000000000001E-3</v>
      </c>
      <c r="T40" s="34">
        <v>2.58E-2</v>
      </c>
      <c r="U40" s="34">
        <v>2.2200000000000001E-2</v>
      </c>
      <c r="V40" s="34">
        <v>2.3E-2</v>
      </c>
      <c r="W40" s="34">
        <v>2.6100000000000002E-2</v>
      </c>
      <c r="X40" s="34">
        <v>2.07E-2</v>
      </c>
      <c r="Y40" s="34">
        <v>2.07E-2</v>
      </c>
      <c r="Z40" s="5"/>
      <c r="AA40" s="5"/>
      <c r="AB40" s="5"/>
      <c r="AC40" s="5"/>
      <c r="AD40" s="5"/>
      <c r="AE40" s="5"/>
      <c r="AF40" s="5"/>
    </row>
    <row r="41" spans="1:50" x14ac:dyDescent="0.35">
      <c r="A41" s="22" t="s">
        <v>92</v>
      </c>
      <c r="B41" s="23" t="s">
        <v>95</v>
      </c>
      <c r="C41" s="25" t="s">
        <v>96</v>
      </c>
      <c r="D41" s="34" t="s">
        <v>36</v>
      </c>
      <c r="E41" s="34" t="s">
        <v>36</v>
      </c>
      <c r="F41" s="34" t="s">
        <v>36</v>
      </c>
      <c r="G41" s="34" t="s">
        <v>36</v>
      </c>
      <c r="H41" s="34" t="s">
        <v>36</v>
      </c>
      <c r="I41" s="34" t="s">
        <v>36</v>
      </c>
      <c r="J41" s="34" t="s">
        <v>36</v>
      </c>
      <c r="K41" s="34" t="s">
        <v>36</v>
      </c>
      <c r="L41" s="34" t="s">
        <v>36</v>
      </c>
      <c r="M41" s="34" t="s">
        <v>36</v>
      </c>
      <c r="N41" s="34" t="s">
        <v>36</v>
      </c>
      <c r="O41" s="34" t="s">
        <v>36</v>
      </c>
      <c r="P41" s="34" t="s">
        <v>36</v>
      </c>
      <c r="Q41" s="34" t="s">
        <v>36</v>
      </c>
      <c r="R41" s="34" t="s">
        <v>36</v>
      </c>
      <c r="S41" s="34" t="s">
        <v>36</v>
      </c>
      <c r="T41" s="34" t="s">
        <v>36</v>
      </c>
      <c r="U41" s="34" t="s">
        <v>36</v>
      </c>
      <c r="V41" s="34" t="s">
        <v>36</v>
      </c>
      <c r="W41" s="34" t="s">
        <v>36</v>
      </c>
      <c r="X41" s="34" t="s">
        <v>36</v>
      </c>
      <c r="Y41" s="34" t="s">
        <v>36</v>
      </c>
    </row>
    <row r="42" spans="1:50" x14ac:dyDescent="0.35">
      <c r="A42" s="22" t="s">
        <v>92</v>
      </c>
      <c r="B42" s="23" t="s">
        <v>97</v>
      </c>
      <c r="C42" s="25" t="s">
        <v>98</v>
      </c>
      <c r="D42" s="33">
        <v>3.5000000000000001E-3</v>
      </c>
      <c r="E42" s="33">
        <v>2.8999999999999998E-3</v>
      </c>
      <c r="F42" s="33">
        <v>3.8E-3</v>
      </c>
      <c r="G42" s="33">
        <v>1.6999999999999999E-3</v>
      </c>
      <c r="H42" s="33">
        <v>2.5999999999999999E-3</v>
      </c>
      <c r="I42" s="33">
        <v>2.2000000000000001E-3</v>
      </c>
      <c r="J42" s="33">
        <v>3.5000000000000001E-3</v>
      </c>
      <c r="K42" s="33">
        <v>4.5999999999999999E-3</v>
      </c>
      <c r="L42" s="33">
        <v>3.3E-3</v>
      </c>
      <c r="M42" s="34">
        <v>2.7000000000000001E-3</v>
      </c>
      <c r="N42" s="34">
        <v>4.1999999999999997E-3</v>
      </c>
      <c r="O42" s="34">
        <v>5.0000000000000001E-3</v>
      </c>
      <c r="P42" s="34">
        <v>5.0000000000000001E-3</v>
      </c>
      <c r="Q42" s="34">
        <v>5.4000000000000003E-3</v>
      </c>
      <c r="R42" s="34">
        <v>5.1000000000000004E-3</v>
      </c>
      <c r="S42" s="34">
        <v>2.8999999999999998E-3</v>
      </c>
      <c r="T42" s="34">
        <v>3.3E-3</v>
      </c>
      <c r="U42" s="34">
        <v>3.8E-3</v>
      </c>
      <c r="V42" s="34">
        <v>3.8E-3</v>
      </c>
      <c r="W42" s="34">
        <v>3.8999999999999998E-3</v>
      </c>
      <c r="X42" s="34">
        <v>3.8999999999999998E-3</v>
      </c>
      <c r="Y42" s="34">
        <v>4.5999999999999999E-3</v>
      </c>
    </row>
    <row r="43" spans="1:50" x14ac:dyDescent="0.35">
      <c r="A43" s="26" t="s">
        <v>92</v>
      </c>
      <c r="B43" s="23" t="s">
        <v>99</v>
      </c>
      <c r="C43" s="25" t="s">
        <v>100</v>
      </c>
      <c r="D43" s="33">
        <v>2.46E-2</v>
      </c>
      <c r="E43" s="33">
        <v>2.4799999999999999E-2</v>
      </c>
      <c r="F43" s="33">
        <v>2.2200000000000001E-2</v>
      </c>
      <c r="G43" s="33">
        <v>2.0400000000000001E-2</v>
      </c>
      <c r="H43" s="33">
        <v>2.0500000000000001E-2</v>
      </c>
      <c r="I43" s="33">
        <v>1.9599999999999999E-2</v>
      </c>
      <c r="J43" s="33">
        <v>2.4E-2</v>
      </c>
      <c r="K43" s="33">
        <v>1.9900000000000001E-2</v>
      </c>
      <c r="L43" s="33">
        <v>1.9E-2</v>
      </c>
      <c r="M43" s="33">
        <v>1.9300000000000001E-2</v>
      </c>
      <c r="N43" s="33">
        <v>1.9099999999999999E-2</v>
      </c>
      <c r="O43" s="33">
        <v>2.07E-2</v>
      </c>
      <c r="P43" s="33">
        <v>1.8599999999999998E-2</v>
      </c>
      <c r="Q43" s="34">
        <v>1.54E-2</v>
      </c>
      <c r="R43" s="34">
        <v>1.6299999999999999E-2</v>
      </c>
      <c r="S43" s="34">
        <v>2.12E-2</v>
      </c>
      <c r="T43" s="34">
        <v>1.8499999999999999E-2</v>
      </c>
      <c r="U43" s="34">
        <v>1.5900000000000001E-2</v>
      </c>
      <c r="V43" s="34">
        <v>1.3299999999999999E-2</v>
      </c>
      <c r="W43" s="34">
        <v>1.46E-2</v>
      </c>
      <c r="X43" s="34">
        <v>1.61E-2</v>
      </c>
      <c r="Y43" s="34">
        <v>1.6199999999999999E-2</v>
      </c>
    </row>
    <row r="44" spans="1:50" s="12" customFormat="1" x14ac:dyDescent="0.35">
      <c r="A44" s="27" t="s">
        <v>101</v>
      </c>
      <c r="B44" s="23" t="s">
        <v>102</v>
      </c>
      <c r="C44" s="25" t="s">
        <v>103</v>
      </c>
      <c r="D44" s="34" t="s">
        <v>36</v>
      </c>
      <c r="E44" s="34" t="s">
        <v>36</v>
      </c>
      <c r="F44" s="34" t="s">
        <v>36</v>
      </c>
      <c r="G44" s="34" t="s">
        <v>36</v>
      </c>
      <c r="H44" s="34" t="s">
        <v>36</v>
      </c>
      <c r="I44" s="34" t="s">
        <v>36</v>
      </c>
      <c r="J44" s="34" t="s">
        <v>36</v>
      </c>
      <c r="K44" s="34" t="s">
        <v>36</v>
      </c>
      <c r="L44" s="34" t="s">
        <v>36</v>
      </c>
      <c r="M44" s="34" t="s">
        <v>36</v>
      </c>
      <c r="N44" s="34" t="s">
        <v>36</v>
      </c>
      <c r="O44" s="34" t="s">
        <v>36</v>
      </c>
      <c r="P44" s="34" t="s">
        <v>36</v>
      </c>
      <c r="Q44" s="34" t="s">
        <v>36</v>
      </c>
      <c r="R44" s="34" t="s">
        <v>36</v>
      </c>
      <c r="S44" s="34" t="s">
        <v>36</v>
      </c>
      <c r="T44" s="34" t="s">
        <v>36</v>
      </c>
      <c r="U44" s="34" t="s">
        <v>36</v>
      </c>
      <c r="V44" s="34" t="s">
        <v>36</v>
      </c>
      <c r="W44" s="34" t="s">
        <v>36</v>
      </c>
      <c r="X44" s="34" t="s">
        <v>36</v>
      </c>
      <c r="Y44" s="34" t="s">
        <v>36</v>
      </c>
      <c r="Z44"/>
      <c r="AA44"/>
      <c r="AB44"/>
      <c r="AC44"/>
      <c r="AD44"/>
      <c r="AE44"/>
      <c r="AF44"/>
      <c r="AG44"/>
      <c r="AH44"/>
      <c r="AI44"/>
      <c r="AJ44"/>
      <c r="AK44"/>
      <c r="AL44"/>
      <c r="AM44"/>
      <c r="AN44"/>
      <c r="AO44"/>
      <c r="AP44"/>
      <c r="AQ44"/>
      <c r="AR44"/>
      <c r="AS44"/>
      <c r="AT44"/>
      <c r="AU44"/>
      <c r="AV44"/>
      <c r="AW44"/>
      <c r="AX44"/>
    </row>
    <row r="45" spans="1:50" x14ac:dyDescent="0.35">
      <c r="A45" s="27" t="s">
        <v>101</v>
      </c>
      <c r="B45" s="23" t="s">
        <v>104</v>
      </c>
      <c r="C45" s="25" t="s">
        <v>105</v>
      </c>
      <c r="D45" s="34" t="s">
        <v>36</v>
      </c>
      <c r="E45" s="34" t="s">
        <v>36</v>
      </c>
      <c r="F45" s="34" t="s">
        <v>36</v>
      </c>
      <c r="G45" s="34" t="s">
        <v>36</v>
      </c>
      <c r="H45" s="34" t="s">
        <v>36</v>
      </c>
      <c r="I45" s="34" t="s">
        <v>36</v>
      </c>
      <c r="J45" s="34" t="s">
        <v>36</v>
      </c>
      <c r="K45" s="34" t="s">
        <v>36</v>
      </c>
      <c r="L45" s="34" t="s">
        <v>36</v>
      </c>
      <c r="M45" s="34" t="s">
        <v>36</v>
      </c>
      <c r="N45" s="34" t="s">
        <v>36</v>
      </c>
      <c r="O45" s="34" t="s">
        <v>36</v>
      </c>
      <c r="P45" s="34" t="s">
        <v>36</v>
      </c>
      <c r="Q45" s="34" t="s">
        <v>36</v>
      </c>
      <c r="R45" s="34" t="s">
        <v>36</v>
      </c>
      <c r="S45" s="34" t="s">
        <v>36</v>
      </c>
      <c r="T45" s="34" t="s">
        <v>36</v>
      </c>
      <c r="U45" s="34" t="s">
        <v>36</v>
      </c>
      <c r="V45" s="34" t="s">
        <v>36</v>
      </c>
      <c r="W45" s="34" t="s">
        <v>36</v>
      </c>
      <c r="X45" s="34" t="s">
        <v>36</v>
      </c>
      <c r="Y45" s="34" t="s">
        <v>36</v>
      </c>
      <c r="Z45" s="5"/>
      <c r="AA45" s="5"/>
      <c r="AB45" s="5"/>
      <c r="AC45" s="5"/>
      <c r="AD45" s="5"/>
      <c r="AE45" s="5"/>
      <c r="AF45" s="5"/>
    </row>
    <row r="46" spans="1:50" s="12" customFormat="1" x14ac:dyDescent="0.35">
      <c r="A46" s="27" t="s">
        <v>101</v>
      </c>
      <c r="B46" s="23" t="s">
        <v>106</v>
      </c>
      <c r="C46" s="25" t="s">
        <v>107</v>
      </c>
      <c r="D46" s="33">
        <v>0.47310000000000002</v>
      </c>
      <c r="E46" s="33">
        <v>0.27139999999999997</v>
      </c>
      <c r="F46" s="33">
        <v>0.3972</v>
      </c>
      <c r="G46" s="33">
        <v>0.44429999999999997</v>
      </c>
      <c r="H46" s="33">
        <v>0.4108</v>
      </c>
      <c r="I46" s="33">
        <v>0.23860000000000001</v>
      </c>
      <c r="J46" s="33">
        <v>0.1956</v>
      </c>
      <c r="K46" s="33">
        <v>0.23899999999999999</v>
      </c>
      <c r="L46" s="33">
        <v>0.2351</v>
      </c>
      <c r="M46" s="33">
        <v>0.246</v>
      </c>
      <c r="N46" s="33">
        <v>0.15909999999999999</v>
      </c>
      <c r="O46" s="33">
        <v>0.1915</v>
      </c>
      <c r="P46" s="33">
        <v>0.2208</v>
      </c>
      <c r="Q46" s="34">
        <v>6.2199999999999998E-2</v>
      </c>
      <c r="R46" s="34">
        <v>9.4E-2</v>
      </c>
      <c r="S46" s="34">
        <v>6.3100000000000003E-2</v>
      </c>
      <c r="T46" s="34">
        <v>6.6400000000000001E-2</v>
      </c>
      <c r="U46" s="34">
        <v>8.5300000000000001E-2</v>
      </c>
      <c r="V46" s="34">
        <v>6.4699999999999994E-2</v>
      </c>
      <c r="W46" s="34">
        <v>9.3600000000000003E-2</v>
      </c>
      <c r="X46" s="34">
        <v>9.01E-2</v>
      </c>
      <c r="Y46" s="34">
        <v>7.9000000000000001E-2</v>
      </c>
      <c r="Z46"/>
      <c r="AA46"/>
      <c r="AB46"/>
      <c r="AC46"/>
      <c r="AD46"/>
      <c r="AE46"/>
      <c r="AF46"/>
      <c r="AG46"/>
      <c r="AH46"/>
      <c r="AI46"/>
      <c r="AJ46"/>
      <c r="AK46"/>
      <c r="AL46"/>
      <c r="AM46"/>
      <c r="AN46"/>
      <c r="AO46"/>
      <c r="AP46"/>
      <c r="AQ46"/>
      <c r="AR46"/>
      <c r="AS46"/>
      <c r="AT46"/>
      <c r="AU46"/>
      <c r="AV46"/>
      <c r="AW46"/>
      <c r="AX46"/>
    </row>
    <row r="47" spans="1:50" x14ac:dyDescent="0.35">
      <c r="A47" s="27" t="s">
        <v>101</v>
      </c>
      <c r="B47" s="23" t="s">
        <v>108</v>
      </c>
      <c r="C47" s="25" t="s">
        <v>109</v>
      </c>
      <c r="D47" s="34">
        <v>2.4899999999999999E-2</v>
      </c>
      <c r="E47" s="34">
        <v>2.4299999999999999E-2</v>
      </c>
      <c r="F47" s="34">
        <v>2.58E-2</v>
      </c>
      <c r="G47" s="34">
        <v>2.7199999999999998E-2</v>
      </c>
      <c r="H47" s="34">
        <v>1.83E-2</v>
      </c>
      <c r="I47" s="34">
        <v>6.13E-2</v>
      </c>
      <c r="J47" s="34">
        <v>9.5699999999999993E-2</v>
      </c>
      <c r="K47" s="34">
        <v>8.6900000000000005E-2</v>
      </c>
      <c r="L47" s="34">
        <v>0.28539999999999999</v>
      </c>
      <c r="M47" s="34">
        <v>0.14000000000000001</v>
      </c>
      <c r="N47" s="34">
        <v>0.25890000000000002</v>
      </c>
      <c r="O47" s="34">
        <v>0.11840000000000001</v>
      </c>
      <c r="P47" s="34">
        <v>5.1400000000000001E-2</v>
      </c>
      <c r="Q47" s="34">
        <v>4.8300000000000003E-2</v>
      </c>
      <c r="R47" s="34">
        <v>4.5100000000000001E-2</v>
      </c>
      <c r="S47" s="34">
        <v>4.2000000000000003E-2</v>
      </c>
      <c r="T47" s="34">
        <v>0.28510000000000002</v>
      </c>
      <c r="U47" s="34">
        <v>0.1348</v>
      </c>
      <c r="V47" s="34">
        <v>9.0499999999999997E-2</v>
      </c>
      <c r="W47" s="34">
        <v>5.8099999999999999E-2</v>
      </c>
      <c r="X47" s="34">
        <v>8.2299999999999998E-2</v>
      </c>
      <c r="Y47" s="34">
        <v>5.1400000000000001E-2</v>
      </c>
    </row>
    <row r="48" spans="1:50" s="12" customFormat="1" x14ac:dyDescent="0.35">
      <c r="A48" s="27" t="s">
        <v>101</v>
      </c>
      <c r="B48" s="23" t="s">
        <v>110</v>
      </c>
      <c r="C48" s="25" t="s">
        <v>111</v>
      </c>
      <c r="D48" s="34">
        <v>7.5800000000000006E-2</v>
      </c>
      <c r="E48" s="34">
        <v>7.9799999999999996E-2</v>
      </c>
      <c r="F48" s="34">
        <v>7.6999999999999999E-2</v>
      </c>
      <c r="G48" s="33">
        <v>8.6800000000000002E-2</v>
      </c>
      <c r="H48" s="33">
        <v>6.9599999999999995E-2</v>
      </c>
      <c r="I48" s="33">
        <v>8.3799999999999999E-2</v>
      </c>
      <c r="J48" s="33">
        <v>8.9200000000000002E-2</v>
      </c>
      <c r="K48" s="33">
        <v>8.0600000000000005E-2</v>
      </c>
      <c r="L48" s="33">
        <v>8.1600000000000006E-2</v>
      </c>
      <c r="M48" s="33">
        <v>7.5800000000000006E-2</v>
      </c>
      <c r="N48" s="33">
        <v>8.0299999999999996E-2</v>
      </c>
      <c r="O48" s="33">
        <v>7.4399999999999994E-2</v>
      </c>
      <c r="P48" s="33">
        <v>8.1199999999999994E-2</v>
      </c>
      <c r="Q48" s="34">
        <v>6.4799999999999996E-2</v>
      </c>
      <c r="R48" s="34">
        <v>6.9500000000000006E-2</v>
      </c>
      <c r="S48" s="34">
        <v>7.4999999999999997E-2</v>
      </c>
      <c r="T48" s="34">
        <v>6.9199999999999998E-2</v>
      </c>
      <c r="U48" s="34">
        <v>6.6400000000000001E-2</v>
      </c>
      <c r="V48" s="34">
        <v>6.1699999999999998E-2</v>
      </c>
      <c r="W48" s="34">
        <v>6.5799999999999997E-2</v>
      </c>
      <c r="X48" s="34">
        <v>6.5199999999999994E-2</v>
      </c>
      <c r="Y48" s="34">
        <v>6.5199999999999994E-2</v>
      </c>
      <c r="Z48" s="5"/>
      <c r="AA48" s="5"/>
      <c r="AB48" s="5"/>
      <c r="AC48" s="5"/>
      <c r="AD48" s="5"/>
      <c r="AE48" s="5"/>
      <c r="AF48" s="5"/>
      <c r="AG48"/>
      <c r="AH48"/>
      <c r="AI48"/>
      <c r="AJ48"/>
      <c r="AK48"/>
      <c r="AL48"/>
      <c r="AM48"/>
      <c r="AN48"/>
      <c r="AO48"/>
      <c r="AP48"/>
      <c r="AQ48"/>
      <c r="AR48"/>
      <c r="AS48"/>
      <c r="AT48"/>
      <c r="AU48"/>
      <c r="AV48"/>
      <c r="AW48"/>
      <c r="AX48"/>
    </row>
    <row r="49" spans="1:34" x14ac:dyDescent="0.35">
      <c r="A49" s="28" t="s">
        <v>101</v>
      </c>
      <c r="B49" s="29" t="s">
        <v>112</v>
      </c>
      <c r="C49" s="30" t="s">
        <v>113</v>
      </c>
      <c r="D49" s="34" t="s">
        <v>36</v>
      </c>
      <c r="E49" s="34" t="s">
        <v>36</v>
      </c>
      <c r="F49" s="34" t="s">
        <v>36</v>
      </c>
      <c r="G49" s="34" t="s">
        <v>36</v>
      </c>
      <c r="H49" s="34" t="s">
        <v>36</v>
      </c>
      <c r="I49" s="34" t="s">
        <v>36</v>
      </c>
      <c r="J49" s="34" t="s">
        <v>36</v>
      </c>
      <c r="K49" s="34" t="s">
        <v>36</v>
      </c>
      <c r="L49" s="34" t="s">
        <v>36</v>
      </c>
      <c r="M49" s="34" t="s">
        <v>36</v>
      </c>
      <c r="N49" s="34" t="s">
        <v>36</v>
      </c>
      <c r="O49" s="34" t="s">
        <v>36</v>
      </c>
      <c r="P49" s="34" t="s">
        <v>36</v>
      </c>
      <c r="Q49" s="34" t="s">
        <v>36</v>
      </c>
      <c r="R49" s="34" t="s">
        <v>36</v>
      </c>
      <c r="S49" s="34" t="s">
        <v>36</v>
      </c>
      <c r="T49" s="34" t="s">
        <v>36</v>
      </c>
      <c r="U49" s="34" t="s">
        <v>36</v>
      </c>
      <c r="V49" s="34" t="s">
        <v>36</v>
      </c>
      <c r="W49" s="34" t="s">
        <v>36</v>
      </c>
      <c r="X49" s="34" t="s">
        <v>36</v>
      </c>
      <c r="Y49" s="34" t="s">
        <v>36</v>
      </c>
      <c r="Z49" s="5"/>
    </row>
    <row r="50" spans="1:34" x14ac:dyDescent="0.35">
      <c r="A50" s="31" t="s">
        <v>114</v>
      </c>
      <c r="B50" s="31" t="s">
        <v>115</v>
      </c>
      <c r="C50" s="11" t="s">
        <v>116</v>
      </c>
      <c r="D50" s="34" t="s">
        <v>36</v>
      </c>
      <c r="E50" s="34" t="s">
        <v>36</v>
      </c>
      <c r="F50" s="34" t="s">
        <v>36</v>
      </c>
      <c r="G50" s="34" t="s">
        <v>36</v>
      </c>
      <c r="H50" s="34" t="s">
        <v>36</v>
      </c>
      <c r="I50" s="34" t="s">
        <v>36</v>
      </c>
      <c r="J50" s="34" t="s">
        <v>36</v>
      </c>
      <c r="K50" s="34" t="s">
        <v>36</v>
      </c>
      <c r="L50" s="34" t="s">
        <v>36</v>
      </c>
      <c r="M50" s="34" t="s">
        <v>36</v>
      </c>
      <c r="N50" s="34" t="s">
        <v>36</v>
      </c>
      <c r="O50" s="34" t="s">
        <v>36</v>
      </c>
      <c r="P50" s="34" t="s">
        <v>36</v>
      </c>
      <c r="Q50" s="34" t="s">
        <v>36</v>
      </c>
      <c r="R50" s="34" t="s">
        <v>36</v>
      </c>
      <c r="S50" s="34" t="s">
        <v>36</v>
      </c>
      <c r="T50" s="34" t="s">
        <v>36</v>
      </c>
      <c r="U50" s="34" t="s">
        <v>36</v>
      </c>
      <c r="V50" s="34" t="s">
        <v>36</v>
      </c>
      <c r="W50" s="34" t="s">
        <v>36</v>
      </c>
      <c r="X50" s="34" t="s">
        <v>36</v>
      </c>
      <c r="Y50" s="34" t="s">
        <v>36</v>
      </c>
    </row>
    <row r="51" spans="1:34" x14ac:dyDescent="0.35">
      <c r="A51" s="4"/>
      <c r="B51" s="5"/>
      <c r="C51" s="5"/>
      <c r="D51" s="5"/>
      <c r="E51" s="5"/>
      <c r="F51" s="5"/>
      <c r="G51" s="5"/>
      <c r="H51" s="5"/>
      <c r="I51" s="5"/>
      <c r="J51" s="5"/>
      <c r="K51" s="5"/>
      <c r="L51" s="5"/>
      <c r="M51" s="5"/>
      <c r="N51" s="5"/>
      <c r="O51" s="5"/>
      <c r="P51" s="5"/>
      <c r="Q51" s="5"/>
      <c r="R51" s="5"/>
      <c r="S51" s="5"/>
      <c r="T51" s="5"/>
      <c r="U51" s="5"/>
      <c r="V51" s="5"/>
      <c r="W51" s="5"/>
      <c r="X51" s="5"/>
      <c r="Y51" s="5"/>
      <c r="Z51" s="5"/>
    </row>
    <row r="52" spans="1:34" x14ac:dyDescent="0.35">
      <c r="A52" s="4"/>
    </row>
    <row r="53" spans="1:34" x14ac:dyDescent="0.35">
      <c r="A53" s="17"/>
    </row>
    <row r="55" spans="1:34" x14ac:dyDescent="0.35">
      <c r="Y55" s="5"/>
      <c r="Z55" s="5"/>
      <c r="AA55" s="5"/>
      <c r="AB55" s="5"/>
      <c r="AC55" s="5"/>
      <c r="AD55" s="5"/>
      <c r="AE55" s="5"/>
      <c r="AF55" s="5"/>
      <c r="AG55" s="5"/>
      <c r="AH55" s="5"/>
    </row>
    <row r="56" spans="1:34" x14ac:dyDescent="0.35">
      <c r="Y56" s="5"/>
      <c r="Z56" s="5"/>
      <c r="AA56" s="5"/>
      <c r="AB56" s="5"/>
      <c r="AC56" s="5"/>
      <c r="AD56" s="5"/>
      <c r="AE56" s="5"/>
      <c r="AF56" s="5"/>
      <c r="AG56" s="5"/>
      <c r="AH56" s="5"/>
    </row>
    <row r="57" spans="1:34" x14ac:dyDescent="0.35">
      <c r="AG57" s="5"/>
      <c r="AH57" s="5"/>
    </row>
    <row r="58" spans="1:34" x14ac:dyDescent="0.35">
      <c r="AG58" s="5"/>
      <c r="AH58" s="5"/>
    </row>
    <row r="59" spans="1:34" x14ac:dyDescent="0.35">
      <c r="AG59" s="5"/>
      <c r="AH59" s="5"/>
    </row>
    <row r="60" spans="1:34" x14ac:dyDescent="0.35">
      <c r="AG60" s="5"/>
      <c r="AH60" s="5"/>
    </row>
    <row r="61" spans="1:34" x14ac:dyDescent="0.35">
      <c r="AG61" s="5"/>
      <c r="AH61" s="5"/>
    </row>
    <row r="62" spans="1:34" x14ac:dyDescent="0.35">
      <c r="AG62" s="5"/>
      <c r="AH62" s="5"/>
    </row>
    <row r="63" spans="1:34" x14ac:dyDescent="0.35">
      <c r="AG63" s="5"/>
      <c r="AH63" s="5"/>
    </row>
    <row r="64" spans="1:34" x14ac:dyDescent="0.35">
      <c r="AG64" s="5"/>
      <c r="AH64" s="5"/>
    </row>
    <row r="65" spans="24:34" x14ac:dyDescent="0.35">
      <c r="AG65" s="5"/>
      <c r="AH65" s="5"/>
    </row>
    <row r="66" spans="24:34" x14ac:dyDescent="0.35">
      <c r="AG66" s="5"/>
      <c r="AH66" s="5"/>
    </row>
    <row r="67" spans="24:34" x14ac:dyDescent="0.35">
      <c r="AG67" s="5"/>
      <c r="AH67" s="5"/>
    </row>
    <row r="68" spans="24:34" x14ac:dyDescent="0.35">
      <c r="AG68" s="5"/>
      <c r="AH68" s="5"/>
    </row>
    <row r="69" spans="24:34" x14ac:dyDescent="0.35">
      <c r="AG69" s="5"/>
      <c r="AH69" s="5"/>
    </row>
    <row r="70" spans="24:34" x14ac:dyDescent="0.35">
      <c r="AG70" s="5"/>
      <c r="AH70" s="5"/>
    </row>
    <row r="71" spans="24:34" x14ac:dyDescent="0.35">
      <c r="AG71" s="5"/>
      <c r="AH71" s="5"/>
    </row>
    <row r="72" spans="24:34" x14ac:dyDescent="0.35">
      <c r="Y72" s="5"/>
      <c r="Z72" s="5"/>
      <c r="AA72" s="5"/>
      <c r="AB72" s="5"/>
      <c r="AC72" s="5"/>
      <c r="AD72" s="5"/>
      <c r="AE72" s="5"/>
      <c r="AF72" s="5"/>
      <c r="AG72" s="5"/>
      <c r="AH72" s="5"/>
    </row>
    <row r="73" spans="24:34" x14ac:dyDescent="0.35">
      <c r="Y73" s="5"/>
      <c r="Z73" s="5"/>
      <c r="AA73" s="5"/>
      <c r="AB73" s="5"/>
      <c r="AC73" s="5"/>
      <c r="AD73" s="5"/>
      <c r="AE73" s="5"/>
      <c r="AF73" s="5"/>
      <c r="AG73" s="5"/>
      <c r="AH73" s="5"/>
    </row>
    <row r="74" spans="24:34" x14ac:dyDescent="0.35">
      <c r="Z74" s="5"/>
      <c r="AA74" s="5"/>
      <c r="AB74" s="5"/>
      <c r="AC74" s="5"/>
      <c r="AD74" s="5"/>
      <c r="AE74" s="5"/>
      <c r="AF74" s="5"/>
      <c r="AG74" s="5"/>
      <c r="AH74" s="5"/>
    </row>
    <row r="75" spans="24:34" x14ac:dyDescent="0.35">
      <c r="Z75" s="5"/>
      <c r="AA75" s="5"/>
      <c r="AB75" s="5"/>
      <c r="AC75" s="5"/>
      <c r="AD75" s="5"/>
      <c r="AE75" s="5"/>
      <c r="AF75" s="5"/>
      <c r="AG75" s="5"/>
      <c r="AH75" s="5"/>
    </row>
    <row r="76" spans="24:34" x14ac:dyDescent="0.35">
      <c r="Z76" s="5"/>
      <c r="AA76" s="5"/>
      <c r="AB76" s="5"/>
      <c r="AC76" s="5"/>
      <c r="AD76" s="5"/>
      <c r="AE76" s="5"/>
      <c r="AF76" s="5"/>
      <c r="AG76" s="5"/>
      <c r="AH76" s="5"/>
    </row>
    <row r="77" spans="24:34" x14ac:dyDescent="0.35">
      <c r="Z77" s="5"/>
      <c r="AA77" s="5"/>
      <c r="AB77" s="5"/>
      <c r="AC77" s="5"/>
      <c r="AD77" s="5"/>
      <c r="AE77" s="5"/>
      <c r="AF77" s="5"/>
      <c r="AG77" s="5"/>
      <c r="AH77" s="5"/>
    </row>
    <row r="78" spans="24:34" x14ac:dyDescent="0.35">
      <c r="AA78" s="5"/>
      <c r="AB78" s="5"/>
      <c r="AC78" s="5"/>
      <c r="AD78" s="5"/>
      <c r="AE78" s="5"/>
      <c r="AF78" s="5"/>
      <c r="AG78" s="5"/>
      <c r="AH78" s="5"/>
    </row>
    <row r="79" spans="24:34" x14ac:dyDescent="0.35">
      <c r="X79" s="5"/>
      <c r="Y79" s="5"/>
      <c r="Z79" s="5"/>
      <c r="AA79" s="5"/>
      <c r="AB79" s="5"/>
      <c r="AC79" s="5"/>
      <c r="AD79" s="5"/>
      <c r="AE79" s="5"/>
      <c r="AF79" s="5"/>
      <c r="AG79" s="5"/>
      <c r="AH79" s="5"/>
    </row>
    <row r="80" spans="24:34" x14ac:dyDescent="0.35">
      <c r="Y80" s="5"/>
      <c r="Z80" s="5"/>
      <c r="AA80" s="5"/>
      <c r="AB80" s="5"/>
      <c r="AC80" s="5"/>
      <c r="AD80" s="5"/>
      <c r="AE80" s="5"/>
      <c r="AF80" s="5"/>
      <c r="AG80" s="5"/>
      <c r="AH80" s="5"/>
    </row>
    <row r="81" spans="1:34" x14ac:dyDescent="0.35">
      <c r="AG81" s="5"/>
      <c r="AH81" s="5"/>
    </row>
    <row r="82" spans="1:34" x14ac:dyDescent="0.35">
      <c r="AG82" s="5"/>
      <c r="AH82" s="5"/>
    </row>
    <row r="83" spans="1:34" x14ac:dyDescent="0.35">
      <c r="AG83" s="5"/>
      <c r="AH83" s="5"/>
    </row>
    <row r="84" spans="1:34" x14ac:dyDescent="0.35">
      <c r="Z84" s="5"/>
      <c r="AA84" s="5"/>
      <c r="AB84" s="5"/>
      <c r="AC84" s="5"/>
      <c r="AD84" s="5"/>
      <c r="AE84" s="5"/>
      <c r="AF84" s="5"/>
      <c r="AG84" s="5"/>
      <c r="AH84" s="5"/>
    </row>
    <row r="85" spans="1:34" x14ac:dyDescent="0.35">
      <c r="Z85" s="5"/>
      <c r="AA85" s="5"/>
      <c r="AB85" s="5"/>
      <c r="AC85" s="5"/>
      <c r="AD85" s="5"/>
      <c r="AE85" s="5"/>
      <c r="AF85" s="5"/>
      <c r="AG85" s="5"/>
      <c r="AH85" s="5"/>
    </row>
    <row r="86" spans="1:34" x14ac:dyDescent="0.35">
      <c r="AA86" s="5"/>
      <c r="AB86" s="5"/>
      <c r="AC86" s="5"/>
      <c r="AD86" s="5"/>
      <c r="AE86" s="5"/>
      <c r="AF86" s="5"/>
      <c r="AG86" s="5"/>
      <c r="AH86" s="5"/>
    </row>
    <row r="87" spans="1:34" x14ac:dyDescent="0.35">
      <c r="Z87" s="5"/>
      <c r="AA87" s="5"/>
      <c r="AB87" s="5"/>
      <c r="AC87" s="5"/>
      <c r="AD87" s="5"/>
      <c r="AE87" s="5"/>
      <c r="AF87" s="5"/>
      <c r="AG87" s="5"/>
      <c r="AH87" s="5"/>
    </row>
    <row r="88" spans="1:34" x14ac:dyDescent="0.35">
      <c r="A88" s="4"/>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x14ac:dyDescent="0.35">
      <c r="AA89" s="5"/>
      <c r="AB89" s="5"/>
      <c r="AC89" s="5"/>
      <c r="AD89" s="5"/>
      <c r="AE89" s="5"/>
      <c r="AF89" s="5"/>
      <c r="AG89" s="5"/>
      <c r="AH89" s="5"/>
    </row>
  </sheetData>
  <sortState xmlns:xlrd2="http://schemas.microsoft.com/office/spreadsheetml/2017/richdata2" ref="A13:Y39">
    <sortCondition ref="C13:C39"/>
  </sortState>
  <dataValidations disablePrompts="1" count="3">
    <dataValidation type="list" allowBlank="1" showInputMessage="1" showErrorMessage="1" sqref="A10" xr:uid="{9899A8CC-01CD-402E-BAFC-E60ACD7265EB}">
      <formula1>$A$11:$A$50</formula1>
    </dataValidation>
    <dataValidation type="list" allowBlank="1" showInputMessage="1" showErrorMessage="1" sqref="B10" xr:uid="{D9D060E2-3D76-4FCA-B7DA-43CC8BE0F735}">
      <formula1>$B$11:$B$50</formula1>
    </dataValidation>
    <dataValidation type="list" allowBlank="1" showInputMessage="1" showErrorMessage="1" sqref="C10" xr:uid="{CE967A2D-BDA4-4EFE-9C3E-A685BBB5B27B}">
      <formula1>$C$11:$C$50</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5C413-262A-4E31-9664-971713E206A7}">
  <dimension ref="A1:BS89"/>
  <sheetViews>
    <sheetView workbookViewId="0"/>
  </sheetViews>
  <sheetFormatPr defaultRowHeight="14.5" x14ac:dyDescent="0.35"/>
  <cols>
    <col min="1" max="1" width="19.81640625" customWidth="1"/>
    <col min="2" max="3" width="17.1796875" customWidth="1"/>
    <col min="5" max="5" width="3.54296875" customWidth="1"/>
    <col min="7" max="7" width="3.54296875" customWidth="1"/>
    <col min="9" max="9" width="2.81640625" customWidth="1"/>
    <col min="11" max="11" width="3.6328125" customWidth="1"/>
    <col min="13" max="13" width="3.26953125" customWidth="1"/>
    <col min="15" max="15" width="3.54296875" customWidth="1"/>
    <col min="17" max="17" width="3.54296875" customWidth="1"/>
    <col min="19" max="19" width="3.54296875" customWidth="1"/>
    <col min="20" max="20" width="9" customWidth="1"/>
    <col min="21" max="21" width="3.54296875" customWidth="1"/>
    <col min="23" max="23" width="3.54296875" customWidth="1"/>
    <col min="25" max="25" width="3.54296875" customWidth="1"/>
    <col min="27" max="27" width="3.54296875" customWidth="1"/>
    <col min="29" max="29" width="3.54296875" customWidth="1"/>
    <col min="31" max="31" width="3.54296875" customWidth="1"/>
    <col min="33" max="33" width="3.54296875" customWidth="1"/>
    <col min="35" max="35" width="3.54296875" customWidth="1"/>
    <col min="37" max="37" width="3.54296875" customWidth="1"/>
    <col min="39" max="39" width="3.54296875" customWidth="1"/>
    <col min="41" max="41" width="3.54296875" customWidth="1"/>
    <col min="43" max="43" width="3.54296875" customWidth="1"/>
    <col min="45" max="45" width="3.26953125" customWidth="1"/>
    <col min="47" max="47" width="3.54296875" customWidth="1"/>
  </cols>
  <sheetData>
    <row r="1" spans="1:54" x14ac:dyDescent="0.35">
      <c r="A1" s="8" t="s">
        <v>17</v>
      </c>
      <c r="B1" t="s">
        <v>3</v>
      </c>
    </row>
    <row r="2" spans="1:54" x14ac:dyDescent="0.35">
      <c r="A2" s="38" t="s">
        <v>18</v>
      </c>
      <c r="B2" s="9"/>
    </row>
    <row r="3" spans="1:54" x14ac:dyDescent="0.35">
      <c r="A3" s="38" t="s">
        <v>19</v>
      </c>
      <c r="B3" s="9" t="s">
        <v>20</v>
      </c>
    </row>
    <row r="4" spans="1:54" x14ac:dyDescent="0.35">
      <c r="A4" s="38" t="s">
        <v>21</v>
      </c>
      <c r="B4" t="s">
        <v>22</v>
      </c>
    </row>
    <row r="5" spans="1:54" x14ac:dyDescent="0.35">
      <c r="A5" s="38" t="s">
        <v>23</v>
      </c>
      <c r="B5" s="9" t="s">
        <v>24</v>
      </c>
    </row>
    <row r="6" spans="1:54" x14ac:dyDescent="0.35">
      <c r="A6" s="9"/>
      <c r="B6" s="9" t="s">
        <v>25</v>
      </c>
    </row>
    <row r="7" spans="1:54" x14ac:dyDescent="0.35">
      <c r="A7" s="9"/>
      <c r="B7" s="9" t="s">
        <v>26</v>
      </c>
    </row>
    <row r="8" spans="1:54" x14ac:dyDescent="0.35">
      <c r="A8" s="9"/>
      <c r="B8" s="9" t="s">
        <v>27</v>
      </c>
    </row>
    <row r="9" spans="1:54" x14ac:dyDescent="0.35">
      <c r="A9" s="9"/>
      <c r="D9" t="s">
        <v>28</v>
      </c>
    </row>
    <row r="10" spans="1:54" x14ac:dyDescent="0.35">
      <c r="A10" s="10" t="s">
        <v>29</v>
      </c>
      <c r="B10" s="10" t="s">
        <v>30</v>
      </c>
      <c r="C10" s="10" t="s">
        <v>31</v>
      </c>
      <c r="D10" s="18">
        <v>2000</v>
      </c>
      <c r="E10" s="18"/>
      <c r="F10" s="18">
        <v>2001</v>
      </c>
      <c r="G10" s="18"/>
      <c r="H10" s="18">
        <v>2002</v>
      </c>
      <c r="I10" s="18"/>
      <c r="J10" s="18">
        <v>2003</v>
      </c>
      <c r="K10" s="18"/>
      <c r="L10" s="18">
        <v>2004</v>
      </c>
      <c r="M10" s="18"/>
      <c r="N10" s="18">
        <v>2005</v>
      </c>
      <c r="O10" s="18"/>
      <c r="P10" s="18">
        <v>2006</v>
      </c>
      <c r="Q10" s="18"/>
      <c r="R10" s="18">
        <v>2007</v>
      </c>
      <c r="S10" s="18"/>
      <c r="T10" s="18">
        <v>2008</v>
      </c>
      <c r="U10" s="18"/>
      <c r="V10" s="18">
        <v>2009</v>
      </c>
      <c r="W10" s="18"/>
      <c r="X10" s="18">
        <v>2010</v>
      </c>
      <c r="Y10" s="18"/>
      <c r="Z10" s="18">
        <v>2011</v>
      </c>
      <c r="AA10" s="18"/>
      <c r="AB10" s="18">
        <v>2012</v>
      </c>
      <c r="AC10" s="18"/>
      <c r="AD10" s="18">
        <v>2013</v>
      </c>
      <c r="AE10" s="18"/>
      <c r="AF10" s="18">
        <v>2014</v>
      </c>
      <c r="AG10" s="18"/>
      <c r="AH10" s="18">
        <v>2015</v>
      </c>
      <c r="AI10" s="18"/>
      <c r="AJ10" s="18">
        <v>2016</v>
      </c>
      <c r="AK10" s="18"/>
      <c r="AL10" s="18">
        <v>2017</v>
      </c>
      <c r="AM10" s="18"/>
      <c r="AN10" s="18">
        <v>2018</v>
      </c>
      <c r="AO10" s="18"/>
      <c r="AP10" s="18">
        <v>2019</v>
      </c>
      <c r="AQ10" s="18"/>
      <c r="AR10" s="18">
        <v>2020</v>
      </c>
      <c r="AS10" s="18"/>
      <c r="AT10" s="18">
        <v>2021</v>
      </c>
      <c r="AU10" s="18"/>
      <c r="AV10" s="13"/>
      <c r="AW10" s="13"/>
      <c r="AX10" s="13"/>
      <c r="AY10" s="13"/>
      <c r="AZ10" s="13"/>
      <c r="BA10" s="13"/>
      <c r="BB10" s="14"/>
    </row>
    <row r="11" spans="1:54" ht="58" x14ac:dyDescent="0.35">
      <c r="A11" s="19" t="s">
        <v>32</v>
      </c>
      <c r="B11" s="20" t="s">
        <v>33</v>
      </c>
      <c r="C11" s="10" t="s">
        <v>22</v>
      </c>
      <c r="D11" s="37">
        <v>8.9599999999999999E-2</v>
      </c>
      <c r="E11" s="37"/>
      <c r="F11" s="37">
        <v>9.2200000000000004E-2</v>
      </c>
      <c r="G11" s="37"/>
      <c r="H11" s="37">
        <v>8.9899999999999994E-2</v>
      </c>
      <c r="I11" s="37"/>
      <c r="J11" s="37">
        <v>9.3700000000000006E-2</v>
      </c>
      <c r="K11" s="37"/>
      <c r="L11" s="37">
        <v>8.3000000000000004E-2</v>
      </c>
      <c r="M11" s="37"/>
      <c r="N11" s="37">
        <v>7.51E-2</v>
      </c>
      <c r="O11" s="37"/>
      <c r="P11" s="37">
        <v>8.9499999999999996E-2</v>
      </c>
      <c r="Q11" s="37"/>
      <c r="R11" s="37">
        <v>9.2399999999999996E-2</v>
      </c>
      <c r="S11" s="37"/>
      <c r="T11" s="37">
        <v>8.0199999999999994E-2</v>
      </c>
      <c r="U11" s="37"/>
      <c r="V11" s="37">
        <v>7.7499999999999999E-2</v>
      </c>
      <c r="W11" s="37"/>
      <c r="X11" s="37">
        <v>7.3099999999999998E-2</v>
      </c>
      <c r="Y11" s="37"/>
      <c r="Z11" s="37">
        <v>5.74E-2</v>
      </c>
      <c r="AA11" s="37"/>
      <c r="AB11" s="37">
        <v>6.3899999999999998E-2</v>
      </c>
      <c r="AC11" s="37"/>
      <c r="AD11" s="37">
        <v>0.06</v>
      </c>
      <c r="AE11" s="37"/>
      <c r="AF11" s="37">
        <v>6.0499999999999998E-2</v>
      </c>
      <c r="AG11" s="37"/>
      <c r="AH11" s="37">
        <v>6.3299999999999995E-2</v>
      </c>
      <c r="AI11" s="37"/>
      <c r="AJ11" s="37">
        <v>6.0600000000000001E-2</v>
      </c>
      <c r="AK11" s="37"/>
      <c r="AL11" s="37">
        <v>6.6000000000000003E-2</v>
      </c>
      <c r="AM11" s="37"/>
      <c r="AN11" s="37">
        <v>6.5600000000000006E-2</v>
      </c>
      <c r="AO11" s="37"/>
      <c r="AP11" s="37">
        <v>6.9900000000000004E-2</v>
      </c>
      <c r="AQ11" s="37"/>
      <c r="AR11" s="37">
        <v>8.0199999999999994E-2</v>
      </c>
      <c r="AS11" s="37"/>
      <c r="AT11" s="37">
        <v>7.3800000000000004E-2</v>
      </c>
      <c r="AU11" s="37"/>
      <c r="AV11" s="15"/>
      <c r="AW11" s="15"/>
      <c r="AX11" s="15"/>
      <c r="AY11" s="15"/>
      <c r="AZ11" s="15"/>
      <c r="BA11" s="15"/>
      <c r="BB11" s="15"/>
    </row>
    <row r="12" spans="1:54" ht="29" x14ac:dyDescent="0.35">
      <c r="A12" s="19" t="s">
        <v>32</v>
      </c>
      <c r="B12" s="21" t="s">
        <v>34</v>
      </c>
      <c r="C12" s="10" t="s">
        <v>35</v>
      </c>
      <c r="D12" s="40" t="s">
        <v>36</v>
      </c>
      <c r="E12" s="40"/>
      <c r="F12" s="40" t="s">
        <v>36</v>
      </c>
      <c r="G12" s="40"/>
      <c r="H12" s="40" t="s">
        <v>36</v>
      </c>
      <c r="I12" s="40"/>
      <c r="J12" s="40" t="s">
        <v>36</v>
      </c>
      <c r="K12" s="40"/>
      <c r="L12" s="40" t="s">
        <v>36</v>
      </c>
      <c r="M12" s="40"/>
      <c r="N12" s="40" t="s">
        <v>36</v>
      </c>
      <c r="O12" s="40"/>
      <c r="P12" s="40" t="s">
        <v>36</v>
      </c>
      <c r="Q12" s="40"/>
      <c r="R12" s="40" t="s">
        <v>36</v>
      </c>
      <c r="S12" s="40"/>
      <c r="T12" s="40" t="s">
        <v>36</v>
      </c>
      <c r="U12" s="40"/>
      <c r="V12" s="40" t="s">
        <v>36</v>
      </c>
      <c r="W12" s="40"/>
      <c r="X12" s="40" t="s">
        <v>36</v>
      </c>
      <c r="Y12" s="40"/>
      <c r="Z12" s="40" t="s">
        <v>36</v>
      </c>
      <c r="AA12" s="40"/>
      <c r="AB12" s="40" t="s">
        <v>36</v>
      </c>
      <c r="AC12" s="40"/>
      <c r="AD12" s="40" t="s">
        <v>36</v>
      </c>
      <c r="AE12" s="40"/>
      <c r="AF12" s="40" t="s">
        <v>36</v>
      </c>
      <c r="AG12" s="40"/>
      <c r="AH12" s="40" t="s">
        <v>36</v>
      </c>
      <c r="AI12" s="40"/>
      <c r="AJ12" s="40" t="s">
        <v>36</v>
      </c>
      <c r="AK12" s="40"/>
      <c r="AL12" s="40" t="s">
        <v>36</v>
      </c>
      <c r="AM12" s="40"/>
      <c r="AN12" s="40" t="s">
        <v>36</v>
      </c>
      <c r="AO12" s="40"/>
      <c r="AP12" s="40" t="s">
        <v>36</v>
      </c>
      <c r="AQ12" s="40"/>
      <c r="AR12" s="40" t="s">
        <v>36</v>
      </c>
      <c r="AS12" s="40"/>
      <c r="AT12" s="40" t="s">
        <v>36</v>
      </c>
      <c r="AU12" s="40"/>
      <c r="AV12" s="16"/>
      <c r="AW12" s="16"/>
      <c r="AX12" s="16"/>
      <c r="AY12" s="16"/>
      <c r="AZ12" s="16"/>
      <c r="BA12" s="16"/>
    </row>
    <row r="13" spans="1:54" x14ac:dyDescent="0.35">
      <c r="A13" s="22" t="s">
        <v>37</v>
      </c>
      <c r="B13" s="23" t="s">
        <v>38</v>
      </c>
      <c r="C13" s="24" t="s">
        <v>39</v>
      </c>
      <c r="D13" s="34" t="s">
        <v>36</v>
      </c>
      <c r="E13" s="34"/>
      <c r="F13" s="34" t="s">
        <v>36</v>
      </c>
      <c r="G13" s="34"/>
      <c r="H13" s="34" t="s">
        <v>36</v>
      </c>
      <c r="I13" s="34"/>
      <c r="J13" s="34" t="s">
        <v>36</v>
      </c>
      <c r="K13" s="34"/>
      <c r="L13" s="34" t="s">
        <v>36</v>
      </c>
      <c r="M13" s="34"/>
      <c r="N13" s="34" t="s">
        <v>36</v>
      </c>
      <c r="O13" s="34"/>
      <c r="P13" s="34" t="s">
        <v>36</v>
      </c>
      <c r="Q13" s="34"/>
      <c r="R13" s="34" t="s">
        <v>36</v>
      </c>
      <c r="S13" s="34"/>
      <c r="T13" s="34" t="s">
        <v>36</v>
      </c>
      <c r="U13" s="34"/>
      <c r="V13" s="34" t="s">
        <v>36</v>
      </c>
      <c r="W13" s="34"/>
      <c r="X13" s="34" t="s">
        <v>36</v>
      </c>
      <c r="Y13" s="34"/>
      <c r="Z13" s="34" t="s">
        <v>36</v>
      </c>
      <c r="AA13" s="34"/>
      <c r="AB13" s="34" t="s">
        <v>36</v>
      </c>
      <c r="AC13" s="34"/>
      <c r="AD13" s="34" t="s">
        <v>36</v>
      </c>
      <c r="AE13" s="34"/>
      <c r="AF13" s="34" t="s">
        <v>36</v>
      </c>
      <c r="AG13" s="34"/>
      <c r="AH13" s="34" t="s">
        <v>36</v>
      </c>
      <c r="AI13" s="34"/>
      <c r="AJ13" s="34" t="s">
        <v>36</v>
      </c>
      <c r="AK13" s="34"/>
      <c r="AL13" s="34" t="s">
        <v>36</v>
      </c>
      <c r="AM13" s="34"/>
      <c r="AN13" s="34" t="s">
        <v>36</v>
      </c>
      <c r="AO13" s="34"/>
      <c r="AP13" s="34" t="s">
        <v>36</v>
      </c>
      <c r="AQ13" s="34"/>
      <c r="AR13" s="34" t="s">
        <v>36</v>
      </c>
      <c r="AS13" s="34"/>
      <c r="AT13" s="34" t="s">
        <v>36</v>
      </c>
      <c r="AU13" s="34"/>
      <c r="AV13" s="5"/>
      <c r="AW13" s="5"/>
      <c r="AX13" s="5"/>
      <c r="AY13" s="5"/>
      <c r="AZ13" s="5"/>
      <c r="BA13" s="5"/>
      <c r="BB13" s="5"/>
    </row>
    <row r="14" spans="1:54" x14ac:dyDescent="0.35">
      <c r="A14" s="22" t="s">
        <v>37</v>
      </c>
      <c r="B14" s="23" t="s">
        <v>40</v>
      </c>
      <c r="C14" s="24" t="s">
        <v>41</v>
      </c>
      <c r="D14" s="33">
        <v>0.26860000000000001</v>
      </c>
      <c r="E14" s="33"/>
      <c r="F14" s="33">
        <v>0.24299999999999999</v>
      </c>
      <c r="G14" s="33"/>
      <c r="H14" s="33">
        <v>0.2472</v>
      </c>
      <c r="I14" s="33"/>
      <c r="J14" s="33">
        <v>0.31709999999999999</v>
      </c>
      <c r="K14" s="33"/>
      <c r="L14" s="33">
        <v>0.30030000000000001</v>
      </c>
      <c r="M14" s="33"/>
      <c r="N14" s="33">
        <v>0.28199999999999997</v>
      </c>
      <c r="O14" s="33"/>
      <c r="P14" s="33">
        <v>0.22839999999999999</v>
      </c>
      <c r="Q14" s="33"/>
      <c r="R14" s="33">
        <v>0.19209999999999999</v>
      </c>
      <c r="S14" s="33"/>
      <c r="T14" s="33">
        <v>0.1603</v>
      </c>
      <c r="U14" s="33"/>
      <c r="V14" s="33">
        <v>0.2271</v>
      </c>
      <c r="W14" s="33"/>
      <c r="X14" s="33">
        <v>0.21460000000000001</v>
      </c>
      <c r="Y14" s="33"/>
      <c r="Z14" s="33">
        <v>0.2167</v>
      </c>
      <c r="AA14" s="33"/>
      <c r="AB14" s="33">
        <v>0.16</v>
      </c>
      <c r="AC14" s="33"/>
      <c r="AD14" s="33">
        <v>0.16569999999999999</v>
      </c>
      <c r="AE14" s="33"/>
      <c r="AF14" s="33">
        <v>0.17319999999999999</v>
      </c>
      <c r="AG14" s="33"/>
      <c r="AH14" s="33">
        <v>0.1875</v>
      </c>
      <c r="AI14" s="33"/>
      <c r="AJ14" s="33">
        <v>0.16930000000000001</v>
      </c>
      <c r="AK14" s="33"/>
      <c r="AL14" s="33">
        <v>0.21490000000000001</v>
      </c>
      <c r="AM14" s="33"/>
      <c r="AN14" s="33">
        <v>0.19209999999999999</v>
      </c>
      <c r="AO14" s="33"/>
      <c r="AP14" s="33">
        <v>0.21970000000000001</v>
      </c>
      <c r="AQ14" s="33"/>
      <c r="AR14" s="33">
        <v>0.19670000000000001</v>
      </c>
      <c r="AS14" s="33"/>
      <c r="AT14" s="33">
        <v>0.1736</v>
      </c>
      <c r="AU14" s="33"/>
      <c r="AV14" s="5"/>
      <c r="AW14" s="5"/>
      <c r="AX14" s="5"/>
      <c r="AY14" s="5"/>
      <c r="AZ14" s="5"/>
      <c r="BA14" s="5"/>
      <c r="BB14" s="5"/>
    </row>
    <row r="15" spans="1:54" x14ac:dyDescent="0.35">
      <c r="A15" s="22" t="s">
        <v>37</v>
      </c>
      <c r="B15" s="23" t="s">
        <v>42</v>
      </c>
      <c r="C15" s="24" t="s">
        <v>43</v>
      </c>
      <c r="D15" s="33">
        <v>0.22359999999999999</v>
      </c>
      <c r="E15" s="33"/>
      <c r="F15" s="33">
        <v>0.30530000000000002</v>
      </c>
      <c r="G15" s="33"/>
      <c r="H15" s="33">
        <v>0.26119999999999999</v>
      </c>
      <c r="I15" s="33"/>
      <c r="J15" s="33">
        <v>0.24310000000000001</v>
      </c>
      <c r="K15" s="33"/>
      <c r="L15" s="33">
        <v>0.23930000000000001</v>
      </c>
      <c r="M15" s="33"/>
      <c r="N15" s="33">
        <v>0.13300000000000001</v>
      </c>
      <c r="O15" s="33"/>
      <c r="P15" s="33">
        <v>0.32129999999999997</v>
      </c>
      <c r="Q15" s="33"/>
      <c r="R15" s="33">
        <v>0.42409999999999998</v>
      </c>
      <c r="S15" s="33"/>
      <c r="T15" s="33">
        <v>0.3231</v>
      </c>
      <c r="U15" s="33"/>
      <c r="V15" s="33">
        <v>0.29399999999999998</v>
      </c>
      <c r="W15" s="33"/>
      <c r="X15" s="33">
        <v>0.3322</v>
      </c>
      <c r="Y15" s="33"/>
      <c r="Z15" s="33">
        <v>0.1333</v>
      </c>
      <c r="AA15" s="33"/>
      <c r="AB15" s="33">
        <v>0.14979999999999999</v>
      </c>
      <c r="AC15" s="33"/>
      <c r="AD15" s="33">
        <v>0.1406</v>
      </c>
      <c r="AE15" s="33"/>
      <c r="AF15" s="33">
        <v>0.1115</v>
      </c>
      <c r="AG15" s="33"/>
      <c r="AH15" s="33">
        <v>9.4200000000000006E-2</v>
      </c>
      <c r="AI15" s="33"/>
      <c r="AJ15" s="33">
        <v>9.8199999999999996E-2</v>
      </c>
      <c r="AK15" s="33"/>
      <c r="AL15" s="33">
        <v>0.1308</v>
      </c>
      <c r="AM15" s="33"/>
      <c r="AN15" s="33">
        <v>0.1046</v>
      </c>
      <c r="AO15" s="33"/>
      <c r="AP15" s="33">
        <v>0.1457</v>
      </c>
      <c r="AQ15" s="33"/>
      <c r="AR15" s="33">
        <v>0.18909999999999999</v>
      </c>
      <c r="AS15" s="33"/>
      <c r="AT15" s="33">
        <v>0.18909999999999999</v>
      </c>
      <c r="AU15" s="33"/>
      <c r="AV15" s="5"/>
      <c r="AW15" s="5"/>
      <c r="AX15" s="5"/>
      <c r="AY15" s="5"/>
      <c r="AZ15" s="5"/>
      <c r="BA15" s="5"/>
    </row>
    <row r="16" spans="1:54" x14ac:dyDescent="0.35">
      <c r="A16" s="22" t="s">
        <v>37</v>
      </c>
      <c r="B16" s="23" t="s">
        <v>44</v>
      </c>
      <c r="C16" s="24" t="s">
        <v>45</v>
      </c>
      <c r="D16" s="34" t="s">
        <v>36</v>
      </c>
      <c r="E16" s="34"/>
      <c r="F16" s="34" t="s">
        <v>36</v>
      </c>
      <c r="G16" s="34"/>
      <c r="H16" s="34" t="s">
        <v>36</v>
      </c>
      <c r="I16" s="34"/>
      <c r="J16" s="34" t="s">
        <v>36</v>
      </c>
      <c r="K16" s="34"/>
      <c r="L16" s="34" t="s">
        <v>36</v>
      </c>
      <c r="M16" s="34"/>
      <c r="N16" s="34" t="s">
        <v>36</v>
      </c>
      <c r="O16" s="34"/>
      <c r="P16" s="34" t="s">
        <v>36</v>
      </c>
      <c r="Q16" s="34"/>
      <c r="R16" s="34" t="s">
        <v>36</v>
      </c>
      <c r="S16" s="34"/>
      <c r="T16" s="34" t="s">
        <v>36</v>
      </c>
      <c r="U16" s="34"/>
      <c r="V16" s="34" t="s">
        <v>36</v>
      </c>
      <c r="W16" s="34"/>
      <c r="X16" s="34" t="s">
        <v>36</v>
      </c>
      <c r="Y16" s="34"/>
      <c r="Z16" s="34" t="s">
        <v>36</v>
      </c>
      <c r="AA16" s="34"/>
      <c r="AB16" s="34" t="s">
        <v>36</v>
      </c>
      <c r="AC16" s="34"/>
      <c r="AD16" s="34" t="s">
        <v>36</v>
      </c>
      <c r="AE16" s="34"/>
      <c r="AF16" s="34" t="s">
        <v>36</v>
      </c>
      <c r="AG16" s="34"/>
      <c r="AH16" s="34" t="s">
        <v>36</v>
      </c>
      <c r="AI16" s="34"/>
      <c r="AJ16" s="34" t="s">
        <v>36</v>
      </c>
      <c r="AK16" s="34"/>
      <c r="AL16" s="34" t="s">
        <v>36</v>
      </c>
      <c r="AM16" s="34"/>
      <c r="AN16" s="34" t="s">
        <v>36</v>
      </c>
      <c r="AO16" s="34"/>
      <c r="AP16" s="34" t="s">
        <v>36</v>
      </c>
      <c r="AQ16" s="34"/>
      <c r="AR16" s="34" t="s">
        <v>36</v>
      </c>
      <c r="AS16" s="34"/>
      <c r="AT16" s="34" t="s">
        <v>36</v>
      </c>
      <c r="AU16" s="34"/>
      <c r="AV16" s="5"/>
      <c r="AW16" s="5"/>
      <c r="AX16" s="5"/>
      <c r="AY16" s="5"/>
      <c r="AZ16" s="5"/>
      <c r="BA16" s="5"/>
    </row>
    <row r="17" spans="1:71" x14ac:dyDescent="0.35">
      <c r="A17" s="22" t="s">
        <v>37</v>
      </c>
      <c r="B17" s="23" t="s">
        <v>46</v>
      </c>
      <c r="C17" s="24" t="s">
        <v>47</v>
      </c>
      <c r="D17" s="33">
        <v>0.25700000000000001</v>
      </c>
      <c r="E17" s="33"/>
      <c r="F17" s="33">
        <v>0.218</v>
      </c>
      <c r="G17" s="33"/>
      <c r="H17" s="33">
        <v>0.20599999999999999</v>
      </c>
      <c r="I17" s="33"/>
      <c r="J17" s="33">
        <v>0.27779999999999999</v>
      </c>
      <c r="K17" s="33"/>
      <c r="L17" s="33">
        <v>0.2203</v>
      </c>
      <c r="M17" s="33"/>
      <c r="N17" s="33">
        <v>0.15160000000000001</v>
      </c>
      <c r="O17" s="33"/>
      <c r="P17" s="33">
        <v>0.1225</v>
      </c>
      <c r="Q17" s="33"/>
      <c r="R17" s="33">
        <v>0.1166</v>
      </c>
      <c r="S17" s="33"/>
      <c r="T17" s="33">
        <v>0.12130000000000001</v>
      </c>
      <c r="U17" s="33"/>
      <c r="V17" s="33">
        <v>0.08</v>
      </c>
      <c r="W17" s="33"/>
      <c r="X17" s="33">
        <v>6.7699999999999996E-2</v>
      </c>
      <c r="Y17" s="33"/>
      <c r="Z17" s="33">
        <v>0.1087</v>
      </c>
      <c r="AA17" s="33"/>
      <c r="AB17" s="33">
        <v>0.1245</v>
      </c>
      <c r="AC17" s="33"/>
      <c r="AD17" s="33">
        <v>0.1042</v>
      </c>
      <c r="AE17" s="33"/>
      <c r="AF17" s="33">
        <v>0.1268</v>
      </c>
      <c r="AG17" s="33"/>
      <c r="AH17" s="33">
        <v>0.12620000000000001</v>
      </c>
      <c r="AI17" s="33"/>
      <c r="AJ17" s="33">
        <v>0.12520000000000001</v>
      </c>
      <c r="AK17" s="33"/>
      <c r="AL17" s="33">
        <v>0.123</v>
      </c>
      <c r="AM17" s="33"/>
      <c r="AN17" s="33">
        <v>0.13289999999999999</v>
      </c>
      <c r="AO17" s="33"/>
      <c r="AP17" s="33">
        <v>0.1081</v>
      </c>
      <c r="AQ17" s="33"/>
      <c r="AR17" s="33">
        <v>7.8200000000000006E-2</v>
      </c>
      <c r="AS17" s="33"/>
      <c r="AT17" s="33">
        <v>8.4900000000000003E-2</v>
      </c>
      <c r="AU17" s="33"/>
      <c r="AV17" s="5"/>
      <c r="AW17" s="5"/>
      <c r="AX17" s="5"/>
      <c r="AY17" s="5"/>
      <c r="AZ17" s="5"/>
      <c r="BA17" s="5"/>
    </row>
    <row r="18" spans="1:71" x14ac:dyDescent="0.35">
      <c r="A18" s="22" t="s">
        <v>37</v>
      </c>
      <c r="B18" s="23" t="s">
        <v>48</v>
      </c>
      <c r="C18" s="24" t="s">
        <v>49</v>
      </c>
      <c r="D18" s="34" t="s">
        <v>36</v>
      </c>
      <c r="E18" s="34"/>
      <c r="F18" s="34" t="s">
        <v>36</v>
      </c>
      <c r="G18" s="34"/>
      <c r="H18" s="34" t="s">
        <v>36</v>
      </c>
      <c r="I18" s="34"/>
      <c r="J18" s="34" t="s">
        <v>36</v>
      </c>
      <c r="K18" s="34"/>
      <c r="L18" s="34" t="s">
        <v>36</v>
      </c>
      <c r="M18" s="34"/>
      <c r="N18" s="34" t="s">
        <v>36</v>
      </c>
      <c r="O18" s="34"/>
      <c r="P18" s="34" t="s">
        <v>36</v>
      </c>
      <c r="Q18" s="34"/>
      <c r="R18" s="34" t="s">
        <v>36</v>
      </c>
      <c r="S18" s="34"/>
      <c r="T18" s="34" t="s">
        <v>36</v>
      </c>
      <c r="U18" s="34"/>
      <c r="V18" s="34" t="s">
        <v>36</v>
      </c>
      <c r="W18" s="34"/>
      <c r="X18" s="34" t="s">
        <v>36</v>
      </c>
      <c r="Y18" s="34"/>
      <c r="Z18" s="34" t="s">
        <v>36</v>
      </c>
      <c r="AA18" s="34"/>
      <c r="AB18" s="34" t="s">
        <v>36</v>
      </c>
      <c r="AC18" s="34"/>
      <c r="AD18" s="34" t="s">
        <v>36</v>
      </c>
      <c r="AE18" s="34"/>
      <c r="AF18" s="34" t="s">
        <v>36</v>
      </c>
      <c r="AG18" s="34"/>
      <c r="AH18" s="34" t="s">
        <v>36</v>
      </c>
      <c r="AI18" s="34"/>
      <c r="AJ18" s="34" t="s">
        <v>36</v>
      </c>
      <c r="AK18" s="34"/>
      <c r="AL18" s="34" t="s">
        <v>36</v>
      </c>
      <c r="AM18" s="34"/>
      <c r="AN18" s="34" t="s">
        <v>36</v>
      </c>
      <c r="AO18" s="34"/>
      <c r="AP18" s="34" t="s">
        <v>36</v>
      </c>
      <c r="AQ18" s="34"/>
      <c r="AR18" s="34" t="s">
        <v>36</v>
      </c>
      <c r="AS18" s="34"/>
      <c r="AT18" s="34" t="s">
        <v>36</v>
      </c>
      <c r="AU18" s="34"/>
      <c r="AV18" s="5"/>
      <c r="AW18" s="5"/>
      <c r="AX18" s="5"/>
      <c r="AY18" s="5"/>
      <c r="AZ18" s="5"/>
      <c r="BA18" s="5"/>
    </row>
    <row r="19" spans="1:71" x14ac:dyDescent="0.35">
      <c r="A19" s="22" t="s">
        <v>37</v>
      </c>
      <c r="B19" s="23" t="s">
        <v>50</v>
      </c>
      <c r="C19" s="24" t="s">
        <v>51</v>
      </c>
      <c r="D19" s="33">
        <v>5.7200000000000001E-2</v>
      </c>
      <c r="E19" s="33"/>
      <c r="F19" s="33">
        <v>5.5E-2</v>
      </c>
      <c r="G19" s="33"/>
      <c r="H19" s="33">
        <v>5.5599999999999997E-2</v>
      </c>
      <c r="I19" s="33"/>
      <c r="J19" s="33">
        <v>5.2600000000000001E-2</v>
      </c>
      <c r="K19" s="33"/>
      <c r="L19" s="33">
        <v>5.4399999999999997E-2</v>
      </c>
      <c r="M19" s="33"/>
      <c r="N19" s="33">
        <v>4.8000000000000001E-2</v>
      </c>
      <c r="O19" s="33"/>
      <c r="P19" s="33">
        <v>5.28E-2</v>
      </c>
      <c r="Q19" s="33"/>
      <c r="R19" s="33">
        <v>4.8500000000000001E-2</v>
      </c>
      <c r="S19" s="33"/>
      <c r="T19" s="33">
        <v>4.7699999999999999E-2</v>
      </c>
      <c r="U19" s="33"/>
      <c r="V19" s="33">
        <v>4.53E-2</v>
      </c>
      <c r="W19" s="33"/>
      <c r="X19" s="33">
        <v>4.9299999999999997E-2</v>
      </c>
      <c r="Y19" s="33"/>
      <c r="Z19" s="33">
        <v>5.1200000000000002E-2</v>
      </c>
      <c r="AA19" s="33"/>
      <c r="AB19" s="33">
        <v>5.0999999999999997E-2</v>
      </c>
      <c r="AC19" s="33"/>
      <c r="AD19" s="33">
        <v>4.6199999999999998E-2</v>
      </c>
      <c r="AE19" s="33"/>
      <c r="AF19" s="33">
        <v>4.7300000000000002E-2</v>
      </c>
      <c r="AG19" s="33"/>
      <c r="AH19" s="33">
        <v>5.0799999999999998E-2</v>
      </c>
      <c r="AI19" s="33"/>
      <c r="AJ19" s="33">
        <v>4.7100000000000003E-2</v>
      </c>
      <c r="AK19" s="33"/>
      <c r="AL19" s="33">
        <v>4.9599999999999998E-2</v>
      </c>
      <c r="AM19" s="33"/>
      <c r="AN19" s="33">
        <v>4.9200000000000001E-2</v>
      </c>
      <c r="AO19" s="33"/>
      <c r="AP19" s="33">
        <v>4.9599999999999998E-2</v>
      </c>
      <c r="AQ19" s="33"/>
      <c r="AR19" s="33">
        <v>5.5100000000000003E-2</v>
      </c>
      <c r="AS19" s="33"/>
      <c r="AT19" s="33">
        <v>5.2600000000000001E-2</v>
      </c>
      <c r="AU19" s="33"/>
      <c r="AV19" s="5"/>
      <c r="AW19" s="5"/>
      <c r="AX19" s="5"/>
      <c r="AY19" s="5"/>
      <c r="AZ19" s="5"/>
      <c r="BA19" s="5"/>
    </row>
    <row r="20" spans="1:71" x14ac:dyDescent="0.35">
      <c r="A20" s="22" t="s">
        <v>37</v>
      </c>
      <c r="B20" s="23" t="s">
        <v>52</v>
      </c>
      <c r="C20" s="24" t="s">
        <v>53</v>
      </c>
      <c r="D20" s="33">
        <v>3.56E-2</v>
      </c>
      <c r="E20" s="33"/>
      <c r="F20" s="33">
        <v>3.8800000000000001E-2</v>
      </c>
      <c r="G20" s="33"/>
      <c r="H20" s="33">
        <v>3.73E-2</v>
      </c>
      <c r="I20" s="33"/>
      <c r="J20" s="33">
        <v>4.53E-2</v>
      </c>
      <c r="K20" s="33"/>
      <c r="L20" s="33">
        <v>3.3099999999999997E-2</v>
      </c>
      <c r="M20" s="33"/>
      <c r="N20" s="33">
        <v>3.1399999999999997E-2</v>
      </c>
      <c r="O20" s="33"/>
      <c r="P20" s="33">
        <v>3.0599999999999999E-2</v>
      </c>
      <c r="Q20" s="33"/>
      <c r="R20" s="33">
        <v>2.75E-2</v>
      </c>
      <c r="S20" s="33"/>
      <c r="T20" s="33">
        <v>3.0599999999999999E-2</v>
      </c>
      <c r="U20" s="33"/>
      <c r="V20" s="33">
        <v>3.2899999999999999E-2</v>
      </c>
      <c r="W20" s="33"/>
      <c r="X20" s="33">
        <v>2.7400000000000001E-2</v>
      </c>
      <c r="Y20" s="33"/>
      <c r="Z20" s="33">
        <v>2.8799999999999999E-2</v>
      </c>
      <c r="AA20" s="33"/>
      <c r="AB20" s="33">
        <v>2.47E-2</v>
      </c>
      <c r="AC20" s="33"/>
      <c r="AD20" s="33">
        <v>2.4199999999999999E-2</v>
      </c>
      <c r="AE20" s="33"/>
      <c r="AF20" s="33">
        <v>2.2499999999999999E-2</v>
      </c>
      <c r="AG20" s="33"/>
      <c r="AH20" s="33">
        <v>2.3E-2</v>
      </c>
      <c r="AI20" s="33"/>
      <c r="AJ20" s="33">
        <v>2.6599999999999999E-2</v>
      </c>
      <c r="AK20" s="33"/>
      <c r="AL20" s="33">
        <v>2.5600000000000001E-2</v>
      </c>
      <c r="AM20" s="33"/>
      <c r="AN20" s="33">
        <v>2.69E-2</v>
      </c>
      <c r="AO20" s="33"/>
      <c r="AP20" s="33">
        <v>2.2599999999999999E-2</v>
      </c>
      <c r="AQ20" s="33"/>
      <c r="AR20" s="33">
        <v>2.53E-2</v>
      </c>
      <c r="AS20" s="33"/>
      <c r="AT20" s="33">
        <v>2.24E-2</v>
      </c>
      <c r="AU20" s="33"/>
      <c r="AV20" s="5"/>
      <c r="AW20" s="5"/>
      <c r="AX20" s="5"/>
      <c r="AY20" s="5"/>
      <c r="AZ20" s="5"/>
      <c r="BA20" s="5"/>
    </row>
    <row r="21" spans="1:71" x14ac:dyDescent="0.35">
      <c r="A21" s="22" t="s">
        <v>37</v>
      </c>
      <c r="B21" s="23" t="s">
        <v>54</v>
      </c>
      <c r="C21" s="24" t="s">
        <v>55</v>
      </c>
      <c r="D21" s="34" t="s">
        <v>36</v>
      </c>
      <c r="E21" s="34"/>
      <c r="F21" s="34" t="s">
        <v>36</v>
      </c>
      <c r="G21" s="34"/>
      <c r="H21" s="34" t="s">
        <v>36</v>
      </c>
      <c r="I21" s="34"/>
      <c r="J21" s="34" t="s">
        <v>36</v>
      </c>
      <c r="K21" s="34"/>
      <c r="L21" s="34" t="s">
        <v>36</v>
      </c>
      <c r="M21" s="34"/>
      <c r="N21" s="34" t="s">
        <v>36</v>
      </c>
      <c r="O21" s="34"/>
      <c r="P21" s="34" t="s">
        <v>36</v>
      </c>
      <c r="Q21" s="34"/>
      <c r="R21" s="34" t="s">
        <v>36</v>
      </c>
      <c r="S21" s="34"/>
      <c r="T21" s="34" t="s">
        <v>36</v>
      </c>
      <c r="U21" s="34"/>
      <c r="V21" s="34" t="s">
        <v>36</v>
      </c>
      <c r="W21" s="34"/>
      <c r="X21" s="34" t="s">
        <v>36</v>
      </c>
      <c r="Y21" s="34"/>
      <c r="Z21" s="34" t="s">
        <v>36</v>
      </c>
      <c r="AA21" s="34"/>
      <c r="AB21" s="34" t="s">
        <v>36</v>
      </c>
      <c r="AC21" s="34"/>
      <c r="AD21" s="34" t="s">
        <v>36</v>
      </c>
      <c r="AE21" s="34"/>
      <c r="AF21" s="34" t="s">
        <v>36</v>
      </c>
      <c r="AG21" s="34"/>
      <c r="AH21" s="34" t="s">
        <v>36</v>
      </c>
      <c r="AI21" s="34"/>
      <c r="AJ21" s="34" t="s">
        <v>36</v>
      </c>
      <c r="AK21" s="34"/>
      <c r="AL21" s="34" t="s">
        <v>36</v>
      </c>
      <c r="AM21" s="34"/>
      <c r="AN21" s="34" t="s">
        <v>36</v>
      </c>
      <c r="AO21" s="34"/>
      <c r="AP21" s="34" t="s">
        <v>36</v>
      </c>
      <c r="AQ21" s="34"/>
      <c r="AR21" s="34" t="s">
        <v>36</v>
      </c>
      <c r="AS21" s="34"/>
      <c r="AT21" s="34" t="s">
        <v>36</v>
      </c>
      <c r="AU21" s="34"/>
      <c r="AV21" s="5"/>
      <c r="AW21" s="5"/>
      <c r="AX21" s="5"/>
      <c r="AY21" s="5"/>
      <c r="AZ21" s="5"/>
      <c r="BA21" s="5"/>
    </row>
    <row r="22" spans="1:71" x14ac:dyDescent="0.35">
      <c r="A22" s="22" t="s">
        <v>37</v>
      </c>
      <c r="B22" s="23" t="s">
        <v>56</v>
      </c>
      <c r="C22" s="24" t="s">
        <v>57</v>
      </c>
      <c r="D22" s="33">
        <v>0.1134</v>
      </c>
      <c r="E22" s="33"/>
      <c r="F22" s="33">
        <v>8.9800000000000005E-2</v>
      </c>
      <c r="G22" s="33"/>
      <c r="H22" s="33">
        <v>0.1027</v>
      </c>
      <c r="I22" s="33"/>
      <c r="J22" s="33">
        <v>9.3200000000000005E-2</v>
      </c>
      <c r="K22" s="33"/>
      <c r="L22" s="33">
        <v>0.1018</v>
      </c>
      <c r="M22" s="33"/>
      <c r="N22" s="33">
        <v>0.12529999999999999</v>
      </c>
      <c r="O22" s="33"/>
      <c r="P22" s="33">
        <v>0.13109999999999999</v>
      </c>
      <c r="Q22" s="33"/>
      <c r="R22" s="33">
        <v>0.1074</v>
      </c>
      <c r="S22" s="33"/>
      <c r="T22" s="33">
        <v>7.51E-2</v>
      </c>
      <c r="U22" s="33"/>
      <c r="V22" s="33">
        <v>4.65E-2</v>
      </c>
      <c r="W22" s="33"/>
      <c r="X22" s="33">
        <v>4.5600000000000002E-2</v>
      </c>
      <c r="Y22" s="33"/>
      <c r="Z22" s="33">
        <v>5.1499999999999997E-2</v>
      </c>
      <c r="AA22" s="33"/>
      <c r="AB22" s="33">
        <v>0.14149999999999999</v>
      </c>
      <c r="AC22" s="33"/>
      <c r="AD22" s="33">
        <v>0.13009999999999999</v>
      </c>
      <c r="AE22" s="33"/>
      <c r="AF22" s="33">
        <v>0.14410000000000001</v>
      </c>
      <c r="AG22" s="33"/>
      <c r="AH22" s="33">
        <v>0.15870000000000001</v>
      </c>
      <c r="AI22" s="33"/>
      <c r="AJ22" s="33">
        <v>0.18029999999999999</v>
      </c>
      <c r="AK22" s="33"/>
      <c r="AL22" s="33">
        <v>0.19409999999999999</v>
      </c>
      <c r="AM22" s="33"/>
      <c r="AN22" s="33">
        <v>0.1943</v>
      </c>
      <c r="AO22" s="33"/>
      <c r="AP22" s="33">
        <v>0.189</v>
      </c>
      <c r="AQ22" s="33"/>
      <c r="AR22" s="33">
        <v>0.18740000000000001</v>
      </c>
      <c r="AS22" s="33"/>
      <c r="AT22" s="33">
        <v>0.19889999999999999</v>
      </c>
      <c r="AU22" s="33"/>
      <c r="AV22" s="5"/>
      <c r="AW22" s="5"/>
      <c r="AX22" s="5"/>
      <c r="AY22" s="5"/>
      <c r="AZ22" s="5"/>
      <c r="BA22" s="5"/>
    </row>
    <row r="23" spans="1:71" x14ac:dyDescent="0.35">
      <c r="A23" s="22" t="s">
        <v>37</v>
      </c>
      <c r="B23" s="23" t="s">
        <v>58</v>
      </c>
      <c r="C23" s="24" t="s">
        <v>59</v>
      </c>
      <c r="D23" s="33">
        <v>1.8700000000000001E-2</v>
      </c>
      <c r="E23" s="33"/>
      <c r="F23" s="33">
        <v>0.02</v>
      </c>
      <c r="G23" s="33"/>
      <c r="H23" s="33">
        <v>1.4200000000000001E-2</v>
      </c>
      <c r="I23" s="33"/>
      <c r="J23" s="33">
        <v>1.67E-2</v>
      </c>
      <c r="K23" s="33"/>
      <c r="L23" s="33">
        <v>1.7000000000000001E-2</v>
      </c>
      <c r="M23" s="33"/>
      <c r="N23" s="33">
        <v>1.8100000000000002E-2</v>
      </c>
      <c r="O23" s="33"/>
      <c r="P23" s="33">
        <v>1.6400000000000001E-2</v>
      </c>
      <c r="Q23" s="33"/>
      <c r="R23" s="33">
        <v>1.52E-2</v>
      </c>
      <c r="S23" s="33"/>
      <c r="T23" s="33">
        <v>1.7399999999999999E-2</v>
      </c>
      <c r="U23" s="33"/>
      <c r="V23" s="33">
        <v>1.77E-2</v>
      </c>
      <c r="W23" s="33"/>
      <c r="X23" s="33">
        <v>1.49E-2</v>
      </c>
      <c r="Y23" s="33"/>
      <c r="Z23" s="33">
        <v>1.55E-2</v>
      </c>
      <c r="AA23" s="33"/>
      <c r="AB23" s="33">
        <v>1.6799999999999999E-2</v>
      </c>
      <c r="AC23" s="33"/>
      <c r="AD23" s="33">
        <v>1.1599999999999999E-2</v>
      </c>
      <c r="AE23" s="33"/>
      <c r="AF23" s="33">
        <v>1.0999999999999999E-2</v>
      </c>
      <c r="AG23" s="33"/>
      <c r="AH23" s="33">
        <v>1.61E-2</v>
      </c>
      <c r="AI23" s="33"/>
      <c r="AJ23" s="33">
        <v>1.5599999999999999E-2</v>
      </c>
      <c r="AK23" s="33"/>
      <c r="AL23" s="33">
        <v>1.55E-2</v>
      </c>
      <c r="AM23" s="33"/>
      <c r="AN23" s="33">
        <v>1.1299999999999999E-2</v>
      </c>
      <c r="AO23" s="33"/>
      <c r="AP23" s="33">
        <v>1.32E-2</v>
      </c>
      <c r="AQ23" s="33"/>
      <c r="AR23" s="33">
        <v>1.5699999999999999E-2</v>
      </c>
      <c r="AS23" s="33"/>
      <c r="AT23" s="33">
        <v>1.4999999999999999E-2</v>
      </c>
      <c r="AU23" s="33"/>
      <c r="AV23" s="5"/>
      <c r="AW23" s="5"/>
      <c r="AX23" s="5"/>
      <c r="AY23" s="5"/>
      <c r="AZ23" s="5"/>
      <c r="BA23" s="5"/>
    </row>
    <row r="24" spans="1:71" x14ac:dyDescent="0.35">
      <c r="A24" s="22" t="s">
        <v>37</v>
      </c>
      <c r="B24" s="23" t="s">
        <v>60</v>
      </c>
      <c r="C24" s="24" t="s">
        <v>61</v>
      </c>
      <c r="D24" s="34" t="s">
        <v>36</v>
      </c>
      <c r="E24" s="34"/>
      <c r="F24" s="34" t="s">
        <v>36</v>
      </c>
      <c r="G24" s="34"/>
      <c r="H24" s="34" t="s">
        <v>36</v>
      </c>
      <c r="I24" s="34"/>
      <c r="J24" s="34" t="s">
        <v>36</v>
      </c>
      <c r="K24" s="34"/>
      <c r="L24" s="34" t="s">
        <v>36</v>
      </c>
      <c r="M24" s="34"/>
      <c r="N24" s="34" t="s">
        <v>36</v>
      </c>
      <c r="O24" s="34"/>
      <c r="P24" s="34" t="s">
        <v>36</v>
      </c>
      <c r="Q24" s="34"/>
      <c r="R24" s="34" t="s">
        <v>36</v>
      </c>
      <c r="S24" s="34"/>
      <c r="T24" s="34" t="s">
        <v>36</v>
      </c>
      <c r="U24" s="34"/>
      <c r="V24" s="34" t="s">
        <v>36</v>
      </c>
      <c r="W24" s="34"/>
      <c r="X24" s="34" t="s">
        <v>36</v>
      </c>
      <c r="Y24" s="34"/>
      <c r="Z24" s="34" t="s">
        <v>36</v>
      </c>
      <c r="AA24" s="34"/>
      <c r="AB24" s="34" t="s">
        <v>36</v>
      </c>
      <c r="AC24" s="34"/>
      <c r="AD24" s="34" t="s">
        <v>36</v>
      </c>
      <c r="AE24" s="34"/>
      <c r="AF24" s="34" t="s">
        <v>36</v>
      </c>
      <c r="AG24" s="34"/>
      <c r="AH24" s="34" t="s">
        <v>36</v>
      </c>
      <c r="AI24" s="34"/>
      <c r="AJ24" s="34" t="s">
        <v>36</v>
      </c>
      <c r="AK24" s="34"/>
      <c r="AL24" s="34" t="s">
        <v>36</v>
      </c>
      <c r="AM24" s="34"/>
      <c r="AN24" s="34" t="s">
        <v>36</v>
      </c>
      <c r="AO24" s="34"/>
      <c r="AP24" s="34" t="s">
        <v>36</v>
      </c>
      <c r="AQ24" s="34"/>
      <c r="AR24" s="34" t="s">
        <v>36</v>
      </c>
      <c r="AS24" s="34"/>
      <c r="AT24" s="34" t="s">
        <v>36</v>
      </c>
      <c r="AU24" s="34"/>
      <c r="AV24" s="5"/>
      <c r="AW24" s="5"/>
      <c r="AX24" s="5"/>
      <c r="AY24" s="5"/>
      <c r="AZ24" s="5"/>
      <c r="BA24" s="5"/>
    </row>
    <row r="25" spans="1:71" x14ac:dyDescent="0.35">
      <c r="A25" s="22" t="s">
        <v>37</v>
      </c>
      <c r="B25" s="23" t="s">
        <v>62</v>
      </c>
      <c r="C25" s="24" t="s">
        <v>63</v>
      </c>
      <c r="D25" s="33">
        <v>6.5000000000000002E-2</v>
      </c>
      <c r="E25" s="33"/>
      <c r="F25" s="33">
        <v>6.5000000000000002E-2</v>
      </c>
      <c r="G25" s="33"/>
      <c r="H25" s="33">
        <v>6.5000000000000002E-2</v>
      </c>
      <c r="I25" s="33"/>
      <c r="J25" s="33">
        <v>6.5000000000000002E-2</v>
      </c>
      <c r="K25" s="33"/>
      <c r="L25" s="33">
        <v>5.5100000000000003E-2</v>
      </c>
      <c r="M25" s="33"/>
      <c r="N25" s="33">
        <v>4.2599999999999999E-2</v>
      </c>
      <c r="O25" s="33"/>
      <c r="P25" s="33">
        <v>5.7799999999999997E-2</v>
      </c>
      <c r="Q25" s="33"/>
      <c r="R25" s="33">
        <v>3.6600000000000001E-2</v>
      </c>
      <c r="S25" s="33"/>
      <c r="T25" s="33">
        <v>3.3500000000000002E-2</v>
      </c>
      <c r="U25" s="33"/>
      <c r="V25" s="33">
        <v>2.58E-2</v>
      </c>
      <c r="W25" s="33"/>
      <c r="X25" s="33">
        <v>3.8199999999999998E-2</v>
      </c>
      <c r="Y25" s="33"/>
      <c r="Z25" s="33">
        <v>3.1600000000000003E-2</v>
      </c>
      <c r="AA25" s="33"/>
      <c r="AB25" s="33">
        <v>3.09E-2</v>
      </c>
      <c r="AC25" s="33"/>
      <c r="AD25" s="33">
        <v>2.7900000000000001E-2</v>
      </c>
      <c r="AE25" s="33"/>
      <c r="AF25" s="33">
        <v>2.4899999999999999E-2</v>
      </c>
      <c r="AG25" s="33"/>
      <c r="AH25" s="33">
        <v>2.1899999999999999E-2</v>
      </c>
      <c r="AI25" s="33"/>
      <c r="AJ25" s="33">
        <v>2.3900000000000001E-2</v>
      </c>
      <c r="AK25" s="33"/>
      <c r="AL25" s="33">
        <v>2.4799999999999999E-2</v>
      </c>
      <c r="AM25" s="33"/>
      <c r="AN25" s="33">
        <v>2.2100000000000002E-2</v>
      </c>
      <c r="AO25" s="33"/>
      <c r="AP25" s="33">
        <v>2.5600000000000001E-2</v>
      </c>
      <c r="AQ25" s="33"/>
      <c r="AR25" s="33">
        <v>2.18E-2</v>
      </c>
      <c r="AS25" s="33"/>
      <c r="AT25" s="33">
        <v>1.7999999999999999E-2</v>
      </c>
      <c r="AU25" s="33"/>
      <c r="AV25" s="5"/>
      <c r="AW25" s="5"/>
      <c r="AX25" s="5"/>
      <c r="AY25" s="5"/>
      <c r="AZ25" s="5"/>
      <c r="BA25" s="5"/>
      <c r="BB25" s="5"/>
    </row>
    <row r="26" spans="1:71" x14ac:dyDescent="0.35">
      <c r="A26" s="22" t="s">
        <v>37</v>
      </c>
      <c r="B26" s="23" t="s">
        <v>64</v>
      </c>
      <c r="C26" s="24" t="s">
        <v>65</v>
      </c>
      <c r="D26" s="34" t="s">
        <v>36</v>
      </c>
      <c r="E26" s="34"/>
      <c r="F26" s="34" t="s">
        <v>36</v>
      </c>
      <c r="G26" s="34"/>
      <c r="H26" s="34" t="s">
        <v>36</v>
      </c>
      <c r="I26" s="34"/>
      <c r="J26" s="34" t="s">
        <v>36</v>
      </c>
      <c r="K26" s="34"/>
      <c r="L26" s="34" t="s">
        <v>36</v>
      </c>
      <c r="M26" s="34"/>
      <c r="N26" s="34" t="s">
        <v>36</v>
      </c>
      <c r="O26" s="34"/>
      <c r="P26" s="34" t="s">
        <v>36</v>
      </c>
      <c r="Q26" s="34"/>
      <c r="R26" s="34" t="s">
        <v>36</v>
      </c>
      <c r="S26" s="34"/>
      <c r="T26" s="34" t="s">
        <v>36</v>
      </c>
      <c r="U26" s="34"/>
      <c r="V26" s="34" t="s">
        <v>36</v>
      </c>
      <c r="W26" s="34"/>
      <c r="X26" s="34" t="s">
        <v>36</v>
      </c>
      <c r="Y26" s="34"/>
      <c r="Z26" s="34" t="s">
        <v>36</v>
      </c>
      <c r="AA26" s="34"/>
      <c r="AB26" s="34" t="s">
        <v>36</v>
      </c>
      <c r="AC26" s="34"/>
      <c r="AD26" s="34" t="s">
        <v>36</v>
      </c>
      <c r="AE26" s="34"/>
      <c r="AF26" s="34" t="s">
        <v>36</v>
      </c>
      <c r="AG26" s="34"/>
      <c r="AH26" s="34" t="s">
        <v>36</v>
      </c>
      <c r="AI26" s="34"/>
      <c r="AJ26" s="34" t="s">
        <v>36</v>
      </c>
      <c r="AK26" s="34"/>
      <c r="AL26" s="34" t="s">
        <v>36</v>
      </c>
      <c r="AM26" s="34"/>
      <c r="AN26" s="34" t="s">
        <v>36</v>
      </c>
      <c r="AO26" s="34"/>
      <c r="AP26" s="34" t="s">
        <v>36</v>
      </c>
      <c r="AQ26" s="34"/>
      <c r="AR26" s="34" t="s">
        <v>36</v>
      </c>
      <c r="AS26" s="34"/>
      <c r="AT26" s="34" t="s">
        <v>36</v>
      </c>
      <c r="AU26" s="34"/>
      <c r="AV26" s="5"/>
      <c r="AW26" s="5"/>
      <c r="AX26" s="5"/>
      <c r="AY26" s="5"/>
      <c r="AZ26" s="5"/>
      <c r="BA26" s="5"/>
    </row>
    <row r="27" spans="1:71" x14ac:dyDescent="0.35">
      <c r="A27" s="22" t="s">
        <v>37</v>
      </c>
      <c r="B27" s="23" t="s">
        <v>66</v>
      </c>
      <c r="C27" s="24" t="s">
        <v>67</v>
      </c>
      <c r="D27" s="33">
        <v>4.6800000000000001E-2</v>
      </c>
      <c r="E27" s="33"/>
      <c r="F27" s="33">
        <v>4.2700000000000002E-2</v>
      </c>
      <c r="G27" s="33"/>
      <c r="H27" s="33">
        <v>3.6900000000000002E-2</v>
      </c>
      <c r="I27" s="33"/>
      <c r="J27" s="33">
        <v>3.61E-2</v>
      </c>
      <c r="K27" s="33"/>
      <c r="L27" s="33">
        <v>3.4299999999999997E-2</v>
      </c>
      <c r="M27" s="33"/>
      <c r="N27" s="33">
        <v>3.4799999999999998E-2</v>
      </c>
      <c r="O27" s="33"/>
      <c r="P27" s="33">
        <v>3.5999999999999997E-2</v>
      </c>
      <c r="Q27" s="33"/>
      <c r="R27" s="33">
        <v>3.49E-2</v>
      </c>
      <c r="S27" s="33"/>
      <c r="T27" s="33">
        <v>3.3700000000000001E-2</v>
      </c>
      <c r="U27" s="33"/>
      <c r="V27" s="33">
        <v>3.5200000000000002E-2</v>
      </c>
      <c r="W27" s="33"/>
      <c r="X27" s="33">
        <v>3.78E-2</v>
      </c>
      <c r="Y27" s="33"/>
      <c r="Z27" s="33">
        <v>3.44E-2</v>
      </c>
      <c r="AA27" s="33"/>
      <c r="AB27" s="33">
        <v>2.3800000000000002E-2</v>
      </c>
      <c r="AC27" s="33"/>
      <c r="AD27" s="33">
        <v>2.24E-2</v>
      </c>
      <c r="AE27" s="33"/>
      <c r="AF27" s="33">
        <v>2.4500000000000001E-2</v>
      </c>
      <c r="AG27" s="33"/>
      <c r="AH27" s="33">
        <v>2.3199999999999998E-2</v>
      </c>
      <c r="AI27" s="33"/>
      <c r="AJ27" s="33">
        <v>2.58E-2</v>
      </c>
      <c r="AK27" s="33"/>
      <c r="AL27" s="33">
        <v>2.5499999999999998E-2</v>
      </c>
      <c r="AM27" s="33"/>
      <c r="AN27" s="33">
        <v>2.52E-2</v>
      </c>
      <c r="AO27" s="33"/>
      <c r="AP27" s="33">
        <v>2.52E-2</v>
      </c>
      <c r="AQ27" s="33"/>
      <c r="AR27" s="33">
        <v>2.3400000000000001E-2</v>
      </c>
      <c r="AS27" s="33"/>
      <c r="AT27" s="33">
        <v>2.2200000000000001E-2</v>
      </c>
      <c r="AU27" s="33"/>
      <c r="AV27" s="5"/>
      <c r="AW27" s="5"/>
      <c r="AX27" s="5"/>
      <c r="AY27" s="5"/>
      <c r="AZ27" s="5"/>
      <c r="BA27" s="5"/>
      <c r="BB27" s="5"/>
    </row>
    <row r="28" spans="1:71" s="12" customFormat="1" x14ac:dyDescent="0.35">
      <c r="A28" s="22" t="s">
        <v>37</v>
      </c>
      <c r="B28" s="23" t="s">
        <v>68</v>
      </c>
      <c r="C28" s="24" t="s">
        <v>69</v>
      </c>
      <c r="D28" s="33">
        <v>2.58E-2</v>
      </c>
      <c r="E28" s="33"/>
      <c r="F28" s="33">
        <v>2.01E-2</v>
      </c>
      <c r="G28" s="33"/>
      <c r="H28" s="33">
        <v>4.5600000000000002E-2</v>
      </c>
      <c r="I28" s="33"/>
      <c r="J28" s="33">
        <v>5.33E-2</v>
      </c>
      <c r="K28" s="33"/>
      <c r="L28" s="33">
        <v>3.8600000000000002E-2</v>
      </c>
      <c r="M28" s="33"/>
      <c r="N28" s="33">
        <v>4.1099999999999998E-2</v>
      </c>
      <c r="O28" s="33"/>
      <c r="P28" s="33">
        <v>4.9200000000000001E-2</v>
      </c>
      <c r="Q28" s="33"/>
      <c r="R28" s="33">
        <v>4.6800000000000001E-2</v>
      </c>
      <c r="S28" s="33"/>
      <c r="T28" s="33">
        <v>4.2500000000000003E-2</v>
      </c>
      <c r="U28" s="33"/>
      <c r="V28" s="33">
        <v>3.9100000000000003E-2</v>
      </c>
      <c r="W28" s="33"/>
      <c r="X28" s="33">
        <v>4.0099999999999997E-2</v>
      </c>
      <c r="Y28" s="33"/>
      <c r="Z28" s="33">
        <v>3.6999999999999998E-2</v>
      </c>
      <c r="AA28" s="33"/>
      <c r="AB28" s="33">
        <v>3.85E-2</v>
      </c>
      <c r="AC28" s="33"/>
      <c r="AD28" s="33">
        <v>4.9299999999999997E-2</v>
      </c>
      <c r="AE28" s="33"/>
      <c r="AF28" s="33">
        <v>6.0100000000000001E-2</v>
      </c>
      <c r="AG28" s="33"/>
      <c r="AH28" s="33">
        <v>7.0900000000000005E-2</v>
      </c>
      <c r="AI28" s="33"/>
      <c r="AJ28" s="33">
        <v>5.0200000000000002E-2</v>
      </c>
      <c r="AK28" s="33"/>
      <c r="AL28" s="33">
        <v>4.2900000000000001E-2</v>
      </c>
      <c r="AM28" s="33"/>
      <c r="AN28" s="33">
        <v>4.1700000000000001E-2</v>
      </c>
      <c r="AO28" s="33"/>
      <c r="AP28" s="33">
        <v>4.4200000000000003E-2</v>
      </c>
      <c r="AQ28" s="33"/>
      <c r="AR28" s="33">
        <v>5.3900000000000003E-2</v>
      </c>
      <c r="AS28" s="33"/>
      <c r="AT28" s="33">
        <v>5.5E-2</v>
      </c>
      <c r="AU28" s="33"/>
      <c r="AV28" s="5"/>
      <c r="AW28" s="5"/>
      <c r="AX28" s="5"/>
      <c r="AY28" s="5"/>
      <c r="AZ28" s="5"/>
      <c r="BA28" s="5"/>
      <c r="BB28" s="5"/>
      <c r="BC28"/>
      <c r="BD28"/>
      <c r="BE28"/>
      <c r="BF28"/>
      <c r="BG28"/>
      <c r="BH28"/>
      <c r="BI28"/>
      <c r="BJ28"/>
      <c r="BK28"/>
      <c r="BL28"/>
      <c r="BM28"/>
      <c r="BN28"/>
      <c r="BO28"/>
      <c r="BP28"/>
      <c r="BQ28"/>
      <c r="BR28"/>
      <c r="BS28"/>
    </row>
    <row r="29" spans="1:71" x14ac:dyDescent="0.35">
      <c r="A29" s="22" t="s">
        <v>37</v>
      </c>
      <c r="B29" s="23" t="s">
        <v>70</v>
      </c>
      <c r="C29" s="24" t="s">
        <v>71</v>
      </c>
      <c r="D29" s="33">
        <v>0.1177</v>
      </c>
      <c r="E29" s="33"/>
      <c r="F29" s="33">
        <v>9.3700000000000006E-2</v>
      </c>
      <c r="G29" s="33"/>
      <c r="H29" s="33">
        <v>0.14099999999999999</v>
      </c>
      <c r="I29" s="33"/>
      <c r="J29" s="33">
        <v>9.3299999999999994E-2</v>
      </c>
      <c r="K29" s="33"/>
      <c r="L29" s="33">
        <v>7.0300000000000001E-2</v>
      </c>
      <c r="M29" s="33"/>
      <c r="N29" s="33">
        <v>0.12870000000000001</v>
      </c>
      <c r="O29" s="33"/>
      <c r="P29" s="33">
        <v>0.15459999999999999</v>
      </c>
      <c r="Q29" s="33"/>
      <c r="R29" s="33">
        <v>5.1299999999999998E-2</v>
      </c>
      <c r="S29" s="33"/>
      <c r="T29" s="33">
        <v>8.2199999999999995E-2</v>
      </c>
      <c r="U29" s="33"/>
      <c r="V29" s="33">
        <v>8.6499999999999994E-2</v>
      </c>
      <c r="W29" s="33"/>
      <c r="X29" s="33">
        <v>5.4899999999999997E-2</v>
      </c>
      <c r="Y29" s="33"/>
      <c r="Z29" s="33">
        <v>5.2600000000000001E-2</v>
      </c>
      <c r="AA29" s="33"/>
      <c r="AB29" s="33">
        <v>4.3999999999999997E-2</v>
      </c>
      <c r="AC29" s="33"/>
      <c r="AD29" s="33">
        <v>6.7100000000000007E-2</v>
      </c>
      <c r="AE29" s="33"/>
      <c r="AF29" s="33">
        <v>5.0599999999999999E-2</v>
      </c>
      <c r="AG29" s="33"/>
      <c r="AH29" s="33">
        <v>8.0299999999999996E-2</v>
      </c>
      <c r="AI29" s="33"/>
      <c r="AJ29" s="33">
        <v>6.4399999999999999E-2</v>
      </c>
      <c r="AK29" s="33"/>
      <c r="AL29" s="33">
        <v>8.6099999999999996E-2</v>
      </c>
      <c r="AM29" s="33"/>
      <c r="AN29" s="33">
        <v>0.1212</v>
      </c>
      <c r="AO29" s="33"/>
      <c r="AP29" s="33">
        <v>0.1129</v>
      </c>
      <c r="AQ29" s="33"/>
      <c r="AR29" s="33">
        <v>0.27850000000000003</v>
      </c>
      <c r="AS29" s="33"/>
      <c r="AT29" s="33">
        <v>0.20449999999999999</v>
      </c>
      <c r="AU29" s="33"/>
      <c r="AV29" s="5"/>
      <c r="AW29" s="5"/>
      <c r="AX29" s="5"/>
      <c r="AY29" s="5"/>
      <c r="AZ29" s="5"/>
      <c r="BA29" s="5"/>
      <c r="BB29" s="5"/>
    </row>
    <row r="30" spans="1:71" x14ac:dyDescent="0.35">
      <c r="A30" s="22" t="s">
        <v>37</v>
      </c>
      <c r="B30" s="23" t="s">
        <v>72</v>
      </c>
      <c r="C30" s="24" t="s">
        <v>73</v>
      </c>
      <c r="D30" s="34" t="s">
        <v>36</v>
      </c>
      <c r="E30" s="34"/>
      <c r="F30" s="34" t="s">
        <v>36</v>
      </c>
      <c r="G30" s="34"/>
      <c r="H30" s="34" t="s">
        <v>36</v>
      </c>
      <c r="I30" s="34"/>
      <c r="J30" s="34" t="s">
        <v>36</v>
      </c>
      <c r="K30" s="34"/>
      <c r="L30" s="34" t="s">
        <v>36</v>
      </c>
      <c r="M30" s="34"/>
      <c r="N30" s="34" t="s">
        <v>36</v>
      </c>
      <c r="O30" s="34"/>
      <c r="P30" s="34" t="s">
        <v>36</v>
      </c>
      <c r="Q30" s="34"/>
      <c r="R30" s="34" t="s">
        <v>36</v>
      </c>
      <c r="S30" s="34"/>
      <c r="T30" s="34" t="s">
        <v>36</v>
      </c>
      <c r="U30" s="34"/>
      <c r="V30" s="34" t="s">
        <v>36</v>
      </c>
      <c r="W30" s="34"/>
      <c r="X30" s="34" t="s">
        <v>36</v>
      </c>
      <c r="Y30" s="34"/>
      <c r="Z30" s="34" t="s">
        <v>36</v>
      </c>
      <c r="AA30" s="34"/>
      <c r="AB30" s="34" t="s">
        <v>36</v>
      </c>
      <c r="AC30" s="34"/>
      <c r="AD30" s="34" t="s">
        <v>36</v>
      </c>
      <c r="AE30" s="34"/>
      <c r="AF30" s="34" t="s">
        <v>36</v>
      </c>
      <c r="AG30" s="34"/>
      <c r="AH30" s="34" t="s">
        <v>36</v>
      </c>
      <c r="AI30" s="34"/>
      <c r="AJ30" s="34" t="s">
        <v>36</v>
      </c>
      <c r="AK30" s="34"/>
      <c r="AL30" s="34" t="s">
        <v>36</v>
      </c>
      <c r="AM30" s="34"/>
      <c r="AN30" s="34" t="s">
        <v>36</v>
      </c>
      <c r="AO30" s="34"/>
      <c r="AP30" s="34" t="s">
        <v>36</v>
      </c>
      <c r="AQ30" s="34"/>
      <c r="AR30" s="34" t="s">
        <v>36</v>
      </c>
      <c r="AS30" s="34"/>
      <c r="AT30" s="34" t="s">
        <v>36</v>
      </c>
      <c r="AU30" s="34"/>
      <c r="AV30" s="5"/>
      <c r="AW30" s="5"/>
      <c r="AX30" s="5"/>
      <c r="AY30" s="5"/>
      <c r="AZ30" s="5"/>
      <c r="BA30" s="5"/>
      <c r="BB30" s="5"/>
    </row>
    <row r="31" spans="1:71" x14ac:dyDescent="0.35">
      <c r="A31" s="22" t="s">
        <v>37</v>
      </c>
      <c r="B31" s="23" t="s">
        <v>74</v>
      </c>
      <c r="C31" s="24" t="s">
        <v>75</v>
      </c>
      <c r="D31" s="33">
        <v>2.93E-2</v>
      </c>
      <c r="E31" s="33"/>
      <c r="F31" s="33">
        <v>3.2800000000000003E-2</v>
      </c>
      <c r="G31" s="33"/>
      <c r="H31" s="33">
        <v>2.8299999999999999E-2</v>
      </c>
      <c r="I31" s="33"/>
      <c r="J31" s="33">
        <v>3.39E-2</v>
      </c>
      <c r="K31" s="33"/>
      <c r="L31" s="33">
        <v>2.5499999999999998E-2</v>
      </c>
      <c r="M31" s="33"/>
      <c r="N31" s="33">
        <v>2.3300000000000001E-2</v>
      </c>
      <c r="O31" s="33"/>
      <c r="P31" s="33">
        <v>3.0700000000000002E-2</v>
      </c>
      <c r="Q31" s="33"/>
      <c r="R31" s="33">
        <v>2.1499999999999998E-2</v>
      </c>
      <c r="S31" s="33"/>
      <c r="T31" s="33">
        <v>2.06E-2</v>
      </c>
      <c r="U31" s="33"/>
      <c r="V31" s="33">
        <v>1.52E-2</v>
      </c>
      <c r="W31" s="33"/>
      <c r="X31" s="33">
        <v>2.5999999999999999E-2</v>
      </c>
      <c r="Y31" s="33"/>
      <c r="Z31" s="33">
        <v>2.0899999999999998E-2</v>
      </c>
      <c r="AA31" s="33"/>
      <c r="AB31" s="33">
        <v>0.02</v>
      </c>
      <c r="AC31" s="33"/>
      <c r="AD31" s="33">
        <v>1.7299999999999999E-2</v>
      </c>
      <c r="AE31" s="33"/>
      <c r="AF31" s="33">
        <v>1.7100000000000001E-2</v>
      </c>
      <c r="AG31" s="33"/>
      <c r="AH31" s="33">
        <v>1.3299999999999999E-2</v>
      </c>
      <c r="AI31" s="33"/>
      <c r="AJ31" s="33">
        <v>1.9199999999999998E-2</v>
      </c>
      <c r="AK31" s="33"/>
      <c r="AL31" s="33">
        <v>1.9E-2</v>
      </c>
      <c r="AM31" s="33"/>
      <c r="AN31" s="33">
        <v>1.83E-2</v>
      </c>
      <c r="AO31" s="33"/>
      <c r="AP31" s="33">
        <v>1.9E-2</v>
      </c>
      <c r="AQ31" s="33"/>
      <c r="AR31" s="33">
        <v>2.01E-2</v>
      </c>
      <c r="AS31" s="33"/>
      <c r="AT31" s="33">
        <v>1.6899999999999998E-2</v>
      </c>
      <c r="AU31" s="33"/>
      <c r="AV31" s="5"/>
      <c r="AW31" s="5"/>
      <c r="AX31" s="5"/>
      <c r="AY31" s="5"/>
      <c r="AZ31" s="5"/>
      <c r="BA31" s="5"/>
      <c r="BB31" s="5"/>
    </row>
    <row r="32" spans="1:71" x14ac:dyDescent="0.35">
      <c r="A32" s="22" t="s">
        <v>37</v>
      </c>
      <c r="B32" s="23" t="s">
        <v>76</v>
      </c>
      <c r="C32" s="24" t="s">
        <v>77</v>
      </c>
      <c r="D32" s="34" t="s">
        <v>36</v>
      </c>
      <c r="E32" s="34"/>
      <c r="F32" s="34" t="s">
        <v>36</v>
      </c>
      <c r="G32" s="34"/>
      <c r="H32" s="34" t="s">
        <v>36</v>
      </c>
      <c r="I32" s="34"/>
      <c r="J32" s="34" t="s">
        <v>36</v>
      </c>
      <c r="K32" s="34"/>
      <c r="L32" s="34" t="s">
        <v>36</v>
      </c>
      <c r="M32" s="34"/>
      <c r="N32" s="34" t="s">
        <v>36</v>
      </c>
      <c r="O32" s="34"/>
      <c r="P32" s="34" t="s">
        <v>36</v>
      </c>
      <c r="Q32" s="34"/>
      <c r="R32" s="34" t="s">
        <v>36</v>
      </c>
      <c r="S32" s="34"/>
      <c r="T32" s="34" t="s">
        <v>36</v>
      </c>
      <c r="U32" s="34"/>
      <c r="V32" s="34" t="s">
        <v>36</v>
      </c>
      <c r="W32" s="34"/>
      <c r="X32" s="34" t="s">
        <v>36</v>
      </c>
      <c r="Y32" s="34"/>
      <c r="Z32" s="34" t="s">
        <v>36</v>
      </c>
      <c r="AA32" s="34"/>
      <c r="AB32" s="34" t="s">
        <v>36</v>
      </c>
      <c r="AC32" s="34"/>
      <c r="AD32" s="34" t="s">
        <v>36</v>
      </c>
      <c r="AE32" s="34"/>
      <c r="AF32" s="34" t="s">
        <v>36</v>
      </c>
      <c r="AG32" s="34"/>
      <c r="AH32" s="34" t="s">
        <v>36</v>
      </c>
      <c r="AI32" s="34"/>
      <c r="AJ32" s="34" t="s">
        <v>36</v>
      </c>
      <c r="AK32" s="34"/>
      <c r="AL32" s="34" t="s">
        <v>36</v>
      </c>
      <c r="AM32" s="34"/>
      <c r="AN32" s="34" t="s">
        <v>36</v>
      </c>
      <c r="AO32" s="34"/>
      <c r="AP32" s="34" t="s">
        <v>36</v>
      </c>
      <c r="AQ32" s="34"/>
      <c r="AR32" s="34" t="s">
        <v>36</v>
      </c>
      <c r="AS32" s="34"/>
      <c r="AT32" s="34" t="s">
        <v>36</v>
      </c>
      <c r="AU32" s="34"/>
      <c r="AV32" s="5"/>
      <c r="AW32" s="5"/>
      <c r="AX32" s="5"/>
      <c r="AY32" s="5"/>
      <c r="AZ32" s="5"/>
      <c r="BA32" s="5"/>
      <c r="BB32" s="5"/>
    </row>
    <row r="33" spans="1:71" s="12" customFormat="1" x14ac:dyDescent="0.35">
      <c r="A33" s="22" t="s">
        <v>37</v>
      </c>
      <c r="B33" s="23" t="s">
        <v>78</v>
      </c>
      <c r="C33" s="24" t="s">
        <v>79</v>
      </c>
      <c r="D33" s="34" t="s">
        <v>36</v>
      </c>
      <c r="E33" s="34"/>
      <c r="F33" s="34" t="s">
        <v>36</v>
      </c>
      <c r="G33" s="34"/>
      <c r="H33" s="34" t="s">
        <v>36</v>
      </c>
      <c r="I33" s="34"/>
      <c r="J33" s="34" t="s">
        <v>36</v>
      </c>
      <c r="K33" s="34"/>
      <c r="L33" s="34" t="s">
        <v>36</v>
      </c>
      <c r="M33" s="34"/>
      <c r="N33" s="34" t="s">
        <v>36</v>
      </c>
      <c r="O33" s="34"/>
      <c r="P33" s="34" t="s">
        <v>36</v>
      </c>
      <c r="Q33" s="34"/>
      <c r="R33" s="34" t="s">
        <v>36</v>
      </c>
      <c r="S33" s="34"/>
      <c r="T33" s="34" t="s">
        <v>36</v>
      </c>
      <c r="U33" s="34"/>
      <c r="V33" s="34" t="s">
        <v>36</v>
      </c>
      <c r="W33" s="34"/>
      <c r="X33" s="34" t="s">
        <v>36</v>
      </c>
      <c r="Y33" s="34"/>
      <c r="Z33" s="34" t="s">
        <v>36</v>
      </c>
      <c r="AA33" s="34"/>
      <c r="AB33" s="34" t="s">
        <v>36</v>
      </c>
      <c r="AC33" s="34"/>
      <c r="AD33" s="34" t="s">
        <v>36</v>
      </c>
      <c r="AE33" s="34"/>
      <c r="AF33" s="34" t="s">
        <v>36</v>
      </c>
      <c r="AG33" s="34"/>
      <c r="AH33" s="34" t="s">
        <v>36</v>
      </c>
      <c r="AI33" s="34"/>
      <c r="AJ33" s="34" t="s">
        <v>36</v>
      </c>
      <c r="AK33" s="34"/>
      <c r="AL33" s="34" t="s">
        <v>36</v>
      </c>
      <c r="AM33" s="34"/>
      <c r="AN33" s="34" t="s">
        <v>36</v>
      </c>
      <c r="AO33" s="34"/>
      <c r="AP33" s="34" t="s">
        <v>36</v>
      </c>
      <c r="AQ33" s="34"/>
      <c r="AR33" s="34" t="s">
        <v>36</v>
      </c>
      <c r="AS33" s="34"/>
      <c r="AT33" s="34" t="s">
        <v>36</v>
      </c>
      <c r="AU33" s="34"/>
      <c r="AV33" s="5"/>
      <c r="AW33" s="5"/>
      <c r="AX33" s="5"/>
      <c r="AY33" s="5"/>
      <c r="AZ33" s="5"/>
      <c r="BA33" s="16"/>
      <c r="BB33"/>
      <c r="BC33"/>
      <c r="BD33"/>
      <c r="BE33"/>
      <c r="BF33"/>
      <c r="BG33"/>
      <c r="BH33"/>
      <c r="BI33"/>
      <c r="BJ33"/>
      <c r="BK33"/>
      <c r="BL33"/>
      <c r="BM33"/>
      <c r="BN33"/>
      <c r="BO33"/>
      <c r="BP33"/>
      <c r="BQ33"/>
      <c r="BR33"/>
      <c r="BS33"/>
    </row>
    <row r="34" spans="1:71" x14ac:dyDescent="0.35">
      <c r="A34" s="22" t="s">
        <v>37</v>
      </c>
      <c r="B34" s="23" t="s">
        <v>80</v>
      </c>
      <c r="C34" s="24" t="s">
        <v>81</v>
      </c>
      <c r="D34" s="34" t="s">
        <v>36</v>
      </c>
      <c r="E34" s="34"/>
      <c r="F34" s="34" t="s">
        <v>36</v>
      </c>
      <c r="G34" s="34"/>
      <c r="H34" s="34" t="s">
        <v>36</v>
      </c>
      <c r="I34" s="34"/>
      <c r="J34" s="34" t="s">
        <v>36</v>
      </c>
      <c r="K34" s="34"/>
      <c r="L34" s="34" t="s">
        <v>36</v>
      </c>
      <c r="M34" s="34"/>
      <c r="N34" s="34" t="s">
        <v>36</v>
      </c>
      <c r="O34" s="34"/>
      <c r="P34" s="34" t="s">
        <v>36</v>
      </c>
      <c r="Q34" s="34"/>
      <c r="R34" s="34" t="s">
        <v>36</v>
      </c>
      <c r="S34" s="34"/>
      <c r="T34" s="34" t="s">
        <v>36</v>
      </c>
      <c r="U34" s="34"/>
      <c r="V34" s="34" t="s">
        <v>36</v>
      </c>
      <c r="W34" s="34"/>
      <c r="X34" s="34" t="s">
        <v>36</v>
      </c>
      <c r="Y34" s="34"/>
      <c r="Z34" s="34" t="s">
        <v>36</v>
      </c>
      <c r="AA34" s="34"/>
      <c r="AB34" s="34" t="s">
        <v>36</v>
      </c>
      <c r="AC34" s="34"/>
      <c r="AD34" s="34" t="s">
        <v>36</v>
      </c>
      <c r="AE34" s="34"/>
      <c r="AF34" s="34" t="s">
        <v>36</v>
      </c>
      <c r="AG34" s="34"/>
      <c r="AH34" s="34" t="s">
        <v>36</v>
      </c>
      <c r="AI34" s="34"/>
      <c r="AJ34" s="34" t="s">
        <v>36</v>
      </c>
      <c r="AK34" s="34"/>
      <c r="AL34" s="34" t="s">
        <v>36</v>
      </c>
      <c r="AM34" s="34"/>
      <c r="AN34" s="34" t="s">
        <v>36</v>
      </c>
      <c r="AO34" s="34"/>
      <c r="AP34" s="34" t="s">
        <v>36</v>
      </c>
      <c r="AQ34" s="34"/>
      <c r="AR34" s="34" t="s">
        <v>36</v>
      </c>
      <c r="AS34" s="34"/>
      <c r="AT34" s="34" t="s">
        <v>36</v>
      </c>
      <c r="AU34" s="34"/>
      <c r="AV34" s="16"/>
      <c r="AW34" s="16"/>
      <c r="AX34" s="16"/>
      <c r="AY34" s="16"/>
      <c r="AZ34" s="16"/>
      <c r="BA34" s="16"/>
    </row>
    <row r="35" spans="1:71" x14ac:dyDescent="0.35">
      <c r="A35" s="22" t="s">
        <v>37</v>
      </c>
      <c r="B35" s="23" t="s">
        <v>82</v>
      </c>
      <c r="C35" s="24" t="s">
        <v>83</v>
      </c>
      <c r="D35" s="34" t="s">
        <v>36</v>
      </c>
      <c r="E35" s="34"/>
      <c r="F35" s="34" t="s">
        <v>36</v>
      </c>
      <c r="G35" s="34"/>
      <c r="H35" s="34" t="s">
        <v>36</v>
      </c>
      <c r="I35" s="34"/>
      <c r="J35" s="34" t="s">
        <v>36</v>
      </c>
      <c r="K35" s="34"/>
      <c r="L35" s="34" t="s">
        <v>36</v>
      </c>
      <c r="M35" s="34"/>
      <c r="N35" s="34" t="s">
        <v>36</v>
      </c>
      <c r="O35" s="34"/>
      <c r="P35" s="34" t="s">
        <v>36</v>
      </c>
      <c r="Q35" s="34"/>
      <c r="R35" s="34" t="s">
        <v>36</v>
      </c>
      <c r="S35" s="34"/>
      <c r="T35" s="34" t="s">
        <v>36</v>
      </c>
      <c r="U35" s="34"/>
      <c r="V35" s="34" t="s">
        <v>36</v>
      </c>
      <c r="W35" s="34"/>
      <c r="X35" s="34" t="s">
        <v>36</v>
      </c>
      <c r="Y35" s="34"/>
      <c r="Z35" s="34" t="s">
        <v>36</v>
      </c>
      <c r="AA35" s="34"/>
      <c r="AB35" s="34" t="s">
        <v>36</v>
      </c>
      <c r="AC35" s="34"/>
      <c r="AD35" s="34" t="s">
        <v>36</v>
      </c>
      <c r="AE35" s="34"/>
      <c r="AF35" s="34" t="s">
        <v>36</v>
      </c>
      <c r="AG35" s="34"/>
      <c r="AH35" s="34" t="s">
        <v>36</v>
      </c>
      <c r="AI35" s="34"/>
      <c r="AJ35" s="34" t="s">
        <v>36</v>
      </c>
      <c r="AK35" s="34"/>
      <c r="AL35" s="34" t="s">
        <v>36</v>
      </c>
      <c r="AM35" s="34"/>
      <c r="AN35" s="34" t="s">
        <v>36</v>
      </c>
      <c r="AO35" s="34"/>
      <c r="AP35" s="34" t="s">
        <v>36</v>
      </c>
      <c r="AQ35" s="34"/>
      <c r="AR35" s="34" t="s">
        <v>36</v>
      </c>
      <c r="AS35" s="34"/>
      <c r="AT35" s="34" t="s">
        <v>36</v>
      </c>
      <c r="AU35" s="34"/>
      <c r="AV35" s="5"/>
      <c r="AW35" s="5"/>
      <c r="AX35" s="5"/>
      <c r="AY35" s="5"/>
      <c r="AZ35" s="5"/>
      <c r="BA35" s="5"/>
    </row>
    <row r="36" spans="1:71" x14ac:dyDescent="0.35">
      <c r="A36" s="22" t="s">
        <v>37</v>
      </c>
      <c r="B36" s="23" t="s">
        <v>84</v>
      </c>
      <c r="C36" s="24" t="s">
        <v>85</v>
      </c>
      <c r="D36" s="33">
        <v>0.15040000000000001</v>
      </c>
      <c r="E36" s="33"/>
      <c r="F36" s="33">
        <v>0.15040000000000001</v>
      </c>
      <c r="G36" s="33"/>
      <c r="H36" s="33">
        <v>0.14499999999999999</v>
      </c>
      <c r="I36" s="33"/>
      <c r="J36" s="33">
        <v>0.15970000000000001</v>
      </c>
      <c r="K36" s="33"/>
      <c r="L36" s="33">
        <v>0.114</v>
      </c>
      <c r="M36" s="33"/>
      <c r="N36" s="33">
        <v>0.1195</v>
      </c>
      <c r="O36" s="33"/>
      <c r="P36" s="33">
        <v>0.1067</v>
      </c>
      <c r="Q36" s="33"/>
      <c r="R36" s="33">
        <v>0.12959999999999999</v>
      </c>
      <c r="S36" s="33"/>
      <c r="T36" s="33">
        <v>0.12709999999999999</v>
      </c>
      <c r="U36" s="33"/>
      <c r="V36" s="33">
        <v>0.12690000000000001</v>
      </c>
      <c r="W36" s="33"/>
      <c r="X36" s="33">
        <v>8.4400000000000003E-2</v>
      </c>
      <c r="Y36" s="33"/>
      <c r="Z36" s="33">
        <v>8.9800000000000005E-2</v>
      </c>
      <c r="AA36" s="33"/>
      <c r="AB36" s="33">
        <v>0.1021</v>
      </c>
      <c r="AC36" s="33"/>
      <c r="AD36" s="33">
        <v>9.0200000000000002E-2</v>
      </c>
      <c r="AE36" s="33"/>
      <c r="AF36" s="33">
        <v>0.10059999999999999</v>
      </c>
      <c r="AG36" s="33"/>
      <c r="AH36" s="33">
        <v>0.1045</v>
      </c>
      <c r="AI36" s="33"/>
      <c r="AJ36" s="33">
        <v>8.4900000000000003E-2</v>
      </c>
      <c r="AK36" s="33"/>
      <c r="AL36" s="33">
        <v>7.9699999999999993E-2</v>
      </c>
      <c r="AM36" s="33"/>
      <c r="AN36" s="33">
        <v>9.4799999999999995E-2</v>
      </c>
      <c r="AO36" s="33"/>
      <c r="AP36" s="33">
        <v>9.6799999999999997E-2</v>
      </c>
      <c r="AQ36" s="33"/>
      <c r="AR36" s="33">
        <v>0.1071</v>
      </c>
      <c r="AS36" s="33"/>
      <c r="AT36" s="33">
        <v>8.6999999999999994E-2</v>
      </c>
      <c r="AU36" s="33"/>
      <c r="AV36" s="5"/>
      <c r="AW36" s="5"/>
      <c r="AX36" s="5"/>
      <c r="AY36" s="5"/>
      <c r="AZ36" s="5"/>
      <c r="BA36" s="5"/>
    </row>
    <row r="37" spans="1:71" x14ac:dyDescent="0.35">
      <c r="A37" s="22" t="s">
        <v>37</v>
      </c>
      <c r="B37" s="23" t="s">
        <v>86</v>
      </c>
      <c r="C37" s="24" t="s">
        <v>87</v>
      </c>
      <c r="D37" s="33">
        <v>8.6999999999999994E-3</v>
      </c>
      <c r="E37" s="33"/>
      <c r="F37" s="33">
        <v>1.01E-2</v>
      </c>
      <c r="G37" s="33"/>
      <c r="H37" s="33">
        <v>1.17E-2</v>
      </c>
      <c r="I37" s="33"/>
      <c r="J37" s="33">
        <v>1.12E-2</v>
      </c>
      <c r="K37" s="33"/>
      <c r="L37" s="33">
        <v>1.3599999999999999E-2</v>
      </c>
      <c r="M37" s="33"/>
      <c r="N37" s="33">
        <v>1.2E-2</v>
      </c>
      <c r="O37" s="33"/>
      <c r="P37" s="33">
        <v>1.21E-2</v>
      </c>
      <c r="Q37" s="33"/>
      <c r="R37" s="33">
        <v>1.12E-2</v>
      </c>
      <c r="S37" s="33"/>
      <c r="T37" s="33">
        <v>1.0999999999999999E-2</v>
      </c>
      <c r="U37" s="33"/>
      <c r="V37" s="33">
        <v>1.04E-2</v>
      </c>
      <c r="W37" s="33"/>
      <c r="X37" s="33">
        <v>1.2200000000000001E-2</v>
      </c>
      <c r="Y37" s="33"/>
      <c r="Z37" s="33">
        <v>1.2200000000000001E-2</v>
      </c>
      <c r="AA37" s="33"/>
      <c r="AB37" s="33">
        <v>1.0200000000000001E-2</v>
      </c>
      <c r="AC37" s="33"/>
      <c r="AD37" s="33">
        <v>9.5999999999999992E-3</v>
      </c>
      <c r="AE37" s="33"/>
      <c r="AF37" s="33">
        <v>8.9999999999999993E-3</v>
      </c>
      <c r="AG37" s="33"/>
      <c r="AH37" s="33">
        <v>8.3999999999999995E-3</v>
      </c>
      <c r="AI37" s="33"/>
      <c r="AJ37" s="33">
        <v>8.3999999999999995E-3</v>
      </c>
      <c r="AK37" s="33"/>
      <c r="AL37" s="33">
        <v>7.4000000000000003E-3</v>
      </c>
      <c r="AM37" s="33"/>
      <c r="AN37" s="33">
        <v>7.0000000000000001E-3</v>
      </c>
      <c r="AO37" s="33"/>
      <c r="AP37" s="33">
        <v>7.1000000000000004E-3</v>
      </c>
      <c r="AQ37" s="33"/>
      <c r="AR37" s="33">
        <v>6.7999999999999996E-3</v>
      </c>
      <c r="AS37" s="33"/>
      <c r="AT37" s="33">
        <v>7.1000000000000004E-3</v>
      </c>
      <c r="AU37" s="33"/>
      <c r="AV37" s="5"/>
      <c r="AW37" s="5"/>
      <c r="AX37" s="5"/>
      <c r="AY37" s="5"/>
      <c r="AZ37" s="5"/>
      <c r="BA37" s="5"/>
    </row>
    <row r="38" spans="1:71" x14ac:dyDescent="0.35">
      <c r="A38" s="22" t="s">
        <v>37</v>
      </c>
      <c r="B38" s="23" t="s">
        <v>88</v>
      </c>
      <c r="C38" s="24" t="s">
        <v>89</v>
      </c>
      <c r="D38" s="33">
        <v>4.7800000000000002E-2</v>
      </c>
      <c r="E38" s="33"/>
      <c r="F38" s="33">
        <v>4.6800000000000001E-2</v>
      </c>
      <c r="G38" s="33"/>
      <c r="H38" s="33">
        <v>4.4499999999999998E-2</v>
      </c>
      <c r="I38" s="33"/>
      <c r="J38" s="33">
        <v>4.2700000000000002E-2</v>
      </c>
      <c r="K38" s="33"/>
      <c r="L38" s="33">
        <v>3.09E-2</v>
      </c>
      <c r="M38" s="33"/>
      <c r="N38" s="33">
        <v>3.8399999999999997E-2</v>
      </c>
      <c r="O38" s="33"/>
      <c r="P38" s="33">
        <v>5.4399999999999997E-2</v>
      </c>
      <c r="Q38" s="33"/>
      <c r="R38" s="33">
        <v>4.6199999999999998E-2</v>
      </c>
      <c r="S38" s="33"/>
      <c r="T38" s="33">
        <v>3.15E-2</v>
      </c>
      <c r="U38" s="33"/>
      <c r="V38" s="33">
        <v>3.3700000000000001E-2</v>
      </c>
      <c r="W38" s="33"/>
      <c r="X38" s="33">
        <v>2.5999999999999999E-2</v>
      </c>
      <c r="Y38" s="33"/>
      <c r="Z38" s="33">
        <v>3.2199999999999999E-2</v>
      </c>
      <c r="AA38" s="33"/>
      <c r="AB38" s="33">
        <v>3.4599999999999999E-2</v>
      </c>
      <c r="AC38" s="33"/>
      <c r="AD38" s="33">
        <v>2.3E-2</v>
      </c>
      <c r="AE38" s="33"/>
      <c r="AF38" s="33">
        <v>2.7099999999999999E-2</v>
      </c>
      <c r="AG38" s="33"/>
      <c r="AH38" s="33">
        <v>4.48E-2</v>
      </c>
      <c r="AI38" s="33"/>
      <c r="AJ38" s="33">
        <v>3.9100000000000003E-2</v>
      </c>
      <c r="AK38" s="33"/>
      <c r="AL38" s="33">
        <v>3.3300000000000003E-2</v>
      </c>
      <c r="AM38" s="33"/>
      <c r="AN38" s="33">
        <v>2.86E-2</v>
      </c>
      <c r="AO38" s="33"/>
      <c r="AP38" s="33">
        <v>2.86E-2</v>
      </c>
      <c r="AQ38" s="33"/>
      <c r="AR38" s="33">
        <v>2.86E-2</v>
      </c>
      <c r="AS38" s="33"/>
      <c r="AT38" s="33">
        <v>2.86E-2</v>
      </c>
      <c r="AU38" s="33"/>
      <c r="AV38" s="5"/>
      <c r="AW38" s="5"/>
      <c r="AX38" s="5"/>
      <c r="AY38" s="5"/>
      <c r="AZ38" s="5"/>
      <c r="BA38" s="5"/>
      <c r="BB38" s="5"/>
    </row>
    <row r="39" spans="1:71" s="12" customFormat="1" x14ac:dyDescent="0.35">
      <c r="A39" s="22" t="s">
        <v>37</v>
      </c>
      <c r="B39" s="23" t="s">
        <v>90</v>
      </c>
      <c r="C39" s="24" t="s">
        <v>91</v>
      </c>
      <c r="D39" s="33">
        <v>0.18379999999999999</v>
      </c>
      <c r="E39" s="33"/>
      <c r="F39" s="33">
        <v>0.16309999999999999</v>
      </c>
      <c r="G39" s="33"/>
      <c r="H39" s="33">
        <v>0.1434</v>
      </c>
      <c r="I39" s="33"/>
      <c r="J39" s="33">
        <v>0.18609999999999999</v>
      </c>
      <c r="K39" s="33"/>
      <c r="L39" s="33">
        <v>0.15329999999999999</v>
      </c>
      <c r="M39" s="33"/>
      <c r="N39" s="33">
        <v>0.12039999999999999</v>
      </c>
      <c r="O39" s="33"/>
      <c r="P39" s="33">
        <v>0.1166</v>
      </c>
      <c r="Q39" s="33"/>
      <c r="R39" s="33">
        <v>0.1192</v>
      </c>
      <c r="S39" s="33"/>
      <c r="T39" s="33">
        <v>0.1079</v>
      </c>
      <c r="U39" s="33"/>
      <c r="V39" s="33">
        <v>0.1043</v>
      </c>
      <c r="W39" s="33"/>
      <c r="X39" s="33">
        <v>7.2499999999999995E-2</v>
      </c>
      <c r="Y39" s="33"/>
      <c r="Z39" s="33">
        <v>8.1100000000000005E-2</v>
      </c>
      <c r="AA39" s="33"/>
      <c r="AB39" s="33">
        <v>0.1024</v>
      </c>
      <c r="AC39" s="33"/>
      <c r="AD39" s="33">
        <v>8.4900000000000003E-2</v>
      </c>
      <c r="AE39" s="33"/>
      <c r="AF39" s="33">
        <v>0.10390000000000001</v>
      </c>
      <c r="AG39" s="33"/>
      <c r="AH39" s="33">
        <v>9.1600000000000001E-2</v>
      </c>
      <c r="AI39" s="33"/>
      <c r="AJ39" s="33">
        <v>9.5799999999999996E-2</v>
      </c>
      <c r="AK39" s="33"/>
      <c r="AL39" s="33">
        <v>7.2400000000000006E-2</v>
      </c>
      <c r="AM39" s="33"/>
      <c r="AN39" s="33">
        <v>7.1900000000000006E-2</v>
      </c>
      <c r="AO39" s="33"/>
      <c r="AP39" s="33">
        <v>7.1400000000000005E-2</v>
      </c>
      <c r="AQ39" s="33"/>
      <c r="AR39" s="33">
        <v>5.45E-2</v>
      </c>
      <c r="AS39" s="33"/>
      <c r="AT39" s="33">
        <v>4.9799999999999997E-2</v>
      </c>
      <c r="AU39" s="33"/>
      <c r="AV39" s="16"/>
      <c r="AW39" s="16"/>
      <c r="AX39" s="16"/>
      <c r="AY39" s="16"/>
      <c r="AZ39" s="16"/>
      <c r="BA39" s="16"/>
      <c r="BB39"/>
      <c r="BC39"/>
      <c r="BD39"/>
      <c r="BE39"/>
      <c r="BF39"/>
      <c r="BG39"/>
      <c r="BH39"/>
      <c r="BI39"/>
      <c r="BJ39"/>
      <c r="BK39"/>
      <c r="BL39"/>
      <c r="BM39"/>
      <c r="BN39"/>
      <c r="BO39"/>
      <c r="BP39"/>
      <c r="BQ39"/>
      <c r="BR39"/>
      <c r="BS39"/>
    </row>
    <row r="40" spans="1:71" x14ac:dyDescent="0.35">
      <c r="A40" s="22" t="s">
        <v>92</v>
      </c>
      <c r="B40" s="23" t="s">
        <v>93</v>
      </c>
      <c r="C40" s="25" t="s">
        <v>94</v>
      </c>
      <c r="D40" s="34">
        <v>7.4999999999999997E-3</v>
      </c>
      <c r="E40" s="34"/>
      <c r="F40" s="33">
        <v>8.0000000000000002E-3</v>
      </c>
      <c r="G40" s="33"/>
      <c r="H40" s="34">
        <v>8.5000000000000006E-3</v>
      </c>
      <c r="I40" s="34"/>
      <c r="J40" s="33">
        <v>8.9999999999999993E-3</v>
      </c>
      <c r="K40" s="33"/>
      <c r="L40" s="33">
        <v>1.2999999999999999E-2</v>
      </c>
      <c r="M40" s="33"/>
      <c r="N40" s="33">
        <v>1.2999999999999999E-2</v>
      </c>
      <c r="O40" s="33"/>
      <c r="P40" s="33">
        <v>8.0000000000000002E-3</v>
      </c>
      <c r="Q40" s="33"/>
      <c r="R40" s="33">
        <v>1.0999999999999999E-2</v>
      </c>
      <c r="S40" s="33"/>
      <c r="T40" s="33">
        <v>7.4000000000000003E-3</v>
      </c>
      <c r="U40" s="33"/>
      <c r="V40" s="33">
        <v>2E-3</v>
      </c>
      <c r="W40" s="33"/>
      <c r="X40" s="33">
        <v>5.5999999999999999E-3</v>
      </c>
      <c r="Y40" s="33"/>
      <c r="Z40" s="33">
        <v>8.0000000000000002E-3</v>
      </c>
      <c r="AA40" s="33"/>
      <c r="AB40" s="33">
        <v>6.0000000000000001E-3</v>
      </c>
      <c r="AC40" s="33"/>
      <c r="AD40" s="34">
        <v>7.4000000000000003E-3</v>
      </c>
      <c r="AE40" s="34"/>
      <c r="AF40" s="34">
        <v>0.01</v>
      </c>
      <c r="AG40" s="34"/>
      <c r="AH40" s="34">
        <v>7.3000000000000001E-3</v>
      </c>
      <c r="AI40" s="34"/>
      <c r="AJ40" s="34">
        <v>2.58E-2</v>
      </c>
      <c r="AK40" s="34"/>
      <c r="AL40" s="34">
        <v>2.2200000000000001E-2</v>
      </c>
      <c r="AM40" s="34"/>
      <c r="AN40" s="34">
        <v>2.3E-2</v>
      </c>
      <c r="AO40" s="34"/>
      <c r="AP40" s="34">
        <v>2.6100000000000002E-2</v>
      </c>
      <c r="AQ40" s="34"/>
      <c r="AR40" s="34">
        <v>2.07E-2</v>
      </c>
      <c r="AS40" s="34"/>
      <c r="AT40" s="34">
        <v>2.07E-2</v>
      </c>
      <c r="AU40" s="34"/>
      <c r="AV40" s="5"/>
      <c r="AW40" s="5"/>
      <c r="AX40" s="5"/>
      <c r="AY40" s="5"/>
      <c r="AZ40" s="5"/>
      <c r="BA40" s="5"/>
    </row>
    <row r="41" spans="1:71" x14ac:dyDescent="0.35">
      <c r="A41" s="22" t="s">
        <v>92</v>
      </c>
      <c r="B41" s="23" t="s">
        <v>95</v>
      </c>
      <c r="C41" s="25" t="s">
        <v>96</v>
      </c>
      <c r="D41" s="34" t="s">
        <v>36</v>
      </c>
      <c r="E41" s="34"/>
      <c r="F41" s="34" t="s">
        <v>36</v>
      </c>
      <c r="G41" s="34"/>
      <c r="H41" s="34" t="s">
        <v>36</v>
      </c>
      <c r="I41" s="34"/>
      <c r="J41" s="34" t="s">
        <v>36</v>
      </c>
      <c r="K41" s="34"/>
      <c r="L41" s="34" t="s">
        <v>36</v>
      </c>
      <c r="M41" s="34"/>
      <c r="N41" s="34" t="s">
        <v>36</v>
      </c>
      <c r="O41" s="34"/>
      <c r="P41" s="34" t="s">
        <v>36</v>
      </c>
      <c r="Q41" s="34"/>
      <c r="R41" s="34" t="s">
        <v>36</v>
      </c>
      <c r="S41" s="34"/>
      <c r="T41" s="34" t="s">
        <v>36</v>
      </c>
      <c r="U41" s="34"/>
      <c r="V41" s="34" t="s">
        <v>36</v>
      </c>
      <c r="W41" s="34"/>
      <c r="X41" s="34" t="s">
        <v>36</v>
      </c>
      <c r="Y41" s="34"/>
      <c r="Z41" s="34" t="s">
        <v>36</v>
      </c>
      <c r="AA41" s="34"/>
      <c r="AB41" s="34" t="s">
        <v>36</v>
      </c>
      <c r="AC41" s="34"/>
      <c r="AD41" s="34" t="s">
        <v>36</v>
      </c>
      <c r="AE41" s="34"/>
      <c r="AF41" s="34" t="s">
        <v>36</v>
      </c>
      <c r="AG41" s="34"/>
      <c r="AH41" s="34" t="s">
        <v>36</v>
      </c>
      <c r="AI41" s="34"/>
      <c r="AJ41" s="34" t="s">
        <v>36</v>
      </c>
      <c r="AK41" s="34"/>
      <c r="AL41" s="34" t="s">
        <v>36</v>
      </c>
      <c r="AM41" s="34"/>
      <c r="AN41" s="34" t="s">
        <v>36</v>
      </c>
      <c r="AO41" s="34"/>
      <c r="AP41" s="34" t="s">
        <v>36</v>
      </c>
      <c r="AQ41" s="34"/>
      <c r="AR41" s="34" t="s">
        <v>36</v>
      </c>
      <c r="AS41" s="34"/>
      <c r="AT41" s="34" t="s">
        <v>36</v>
      </c>
      <c r="AU41" s="34"/>
    </row>
    <row r="42" spans="1:71" x14ac:dyDescent="0.35">
      <c r="A42" s="22" t="s">
        <v>92</v>
      </c>
      <c r="B42" s="23" t="s">
        <v>97</v>
      </c>
      <c r="C42" s="25" t="s">
        <v>98</v>
      </c>
      <c r="D42" s="33">
        <v>3.5000000000000001E-3</v>
      </c>
      <c r="E42" s="33"/>
      <c r="F42" s="33">
        <v>2.8999999999999998E-3</v>
      </c>
      <c r="G42" s="33"/>
      <c r="H42" s="33">
        <v>3.8E-3</v>
      </c>
      <c r="I42" s="33"/>
      <c r="J42" s="33">
        <v>1.6999999999999999E-3</v>
      </c>
      <c r="K42" s="33"/>
      <c r="L42" s="33">
        <v>2.5999999999999999E-3</v>
      </c>
      <c r="M42" s="33"/>
      <c r="N42" s="33">
        <v>2.2000000000000001E-3</v>
      </c>
      <c r="O42" s="33"/>
      <c r="P42" s="33">
        <v>3.5000000000000001E-3</v>
      </c>
      <c r="Q42" s="33"/>
      <c r="R42" s="33">
        <v>4.5999999999999999E-3</v>
      </c>
      <c r="S42" s="33"/>
      <c r="T42" s="33">
        <v>3.3E-3</v>
      </c>
      <c r="U42" s="33"/>
      <c r="V42" s="34">
        <v>2.7000000000000001E-3</v>
      </c>
      <c r="W42" s="34"/>
      <c r="X42" s="34">
        <v>4.1999999999999997E-3</v>
      </c>
      <c r="Y42" s="34"/>
      <c r="Z42" s="34">
        <v>5.0000000000000001E-3</v>
      </c>
      <c r="AA42" s="34"/>
      <c r="AB42" s="34">
        <v>5.0000000000000001E-3</v>
      </c>
      <c r="AC42" s="34"/>
      <c r="AD42" s="34">
        <v>5.4000000000000003E-3</v>
      </c>
      <c r="AE42" s="34"/>
      <c r="AF42" s="34">
        <v>5.1000000000000004E-3</v>
      </c>
      <c r="AG42" s="34"/>
      <c r="AH42" s="34">
        <v>2.8999999999999998E-3</v>
      </c>
      <c r="AI42" s="34"/>
      <c r="AJ42" s="34">
        <v>3.3E-3</v>
      </c>
      <c r="AK42" s="34"/>
      <c r="AL42" s="34">
        <v>3.8E-3</v>
      </c>
      <c r="AM42" s="34"/>
      <c r="AN42" s="34">
        <v>3.8E-3</v>
      </c>
      <c r="AO42" s="34"/>
      <c r="AP42" s="34">
        <v>3.8999999999999998E-3</v>
      </c>
      <c r="AQ42" s="34"/>
      <c r="AR42" s="34">
        <v>3.8999999999999998E-3</v>
      </c>
      <c r="AS42" s="34"/>
      <c r="AT42" s="34">
        <v>4.5999999999999999E-3</v>
      </c>
      <c r="AU42" s="34"/>
    </row>
    <row r="43" spans="1:71" x14ac:dyDescent="0.35">
      <c r="A43" s="26" t="s">
        <v>92</v>
      </c>
      <c r="B43" s="23" t="s">
        <v>99</v>
      </c>
      <c r="C43" s="25" t="s">
        <v>100</v>
      </c>
      <c r="D43" s="33">
        <v>2.46E-2</v>
      </c>
      <c r="E43" s="33"/>
      <c r="F43" s="33">
        <v>2.4799999999999999E-2</v>
      </c>
      <c r="G43" s="33"/>
      <c r="H43" s="33">
        <v>2.2200000000000001E-2</v>
      </c>
      <c r="I43" s="33"/>
      <c r="J43" s="33">
        <v>2.0400000000000001E-2</v>
      </c>
      <c r="K43" s="33"/>
      <c r="L43" s="33">
        <v>2.0500000000000001E-2</v>
      </c>
      <c r="M43" s="33"/>
      <c r="N43" s="33">
        <v>1.9599999999999999E-2</v>
      </c>
      <c r="O43" s="33"/>
      <c r="P43" s="33">
        <v>2.4E-2</v>
      </c>
      <c r="Q43" s="33"/>
      <c r="R43" s="33">
        <v>1.9900000000000001E-2</v>
      </c>
      <c r="S43" s="33"/>
      <c r="T43" s="33">
        <v>1.9E-2</v>
      </c>
      <c r="U43" s="33"/>
      <c r="V43" s="33">
        <v>1.9300000000000001E-2</v>
      </c>
      <c r="W43" s="33"/>
      <c r="X43" s="33">
        <v>1.9099999999999999E-2</v>
      </c>
      <c r="Y43" s="33"/>
      <c r="Z43" s="33">
        <v>2.07E-2</v>
      </c>
      <c r="AA43" s="33"/>
      <c r="AB43" s="33">
        <v>1.8599999999999998E-2</v>
      </c>
      <c r="AC43" s="33"/>
      <c r="AD43" s="34">
        <v>1.54E-2</v>
      </c>
      <c r="AE43" s="34"/>
      <c r="AF43" s="34">
        <v>1.6299999999999999E-2</v>
      </c>
      <c r="AG43" s="34"/>
      <c r="AH43" s="34">
        <v>2.12E-2</v>
      </c>
      <c r="AI43" s="34"/>
      <c r="AJ43" s="34">
        <v>1.8499999999999999E-2</v>
      </c>
      <c r="AK43" s="34"/>
      <c r="AL43" s="34">
        <v>1.5900000000000001E-2</v>
      </c>
      <c r="AM43" s="34"/>
      <c r="AN43" s="34">
        <v>1.3299999999999999E-2</v>
      </c>
      <c r="AO43" s="34"/>
      <c r="AP43" s="34">
        <v>1.46E-2</v>
      </c>
      <c r="AQ43" s="34"/>
      <c r="AR43" s="34">
        <v>1.61E-2</v>
      </c>
      <c r="AS43" s="34"/>
      <c r="AT43" s="34">
        <v>1.6199999999999999E-2</v>
      </c>
      <c r="AU43" s="34"/>
    </row>
    <row r="44" spans="1:71" s="12" customFormat="1" x14ac:dyDescent="0.35">
      <c r="A44" s="27" t="s">
        <v>101</v>
      </c>
      <c r="B44" s="23" t="s">
        <v>102</v>
      </c>
      <c r="C44" s="25" t="s">
        <v>103</v>
      </c>
      <c r="D44" s="34" t="s">
        <v>36</v>
      </c>
      <c r="E44" s="34"/>
      <c r="F44" s="34" t="s">
        <v>36</v>
      </c>
      <c r="G44" s="34"/>
      <c r="H44" s="34" t="s">
        <v>36</v>
      </c>
      <c r="I44" s="34"/>
      <c r="J44" s="34" t="s">
        <v>36</v>
      </c>
      <c r="K44" s="34"/>
      <c r="L44" s="34" t="s">
        <v>36</v>
      </c>
      <c r="M44" s="34"/>
      <c r="N44" s="34" t="s">
        <v>36</v>
      </c>
      <c r="O44" s="34"/>
      <c r="P44" s="34" t="s">
        <v>36</v>
      </c>
      <c r="Q44" s="34"/>
      <c r="R44" s="34" t="s">
        <v>36</v>
      </c>
      <c r="S44" s="34"/>
      <c r="T44" s="34" t="s">
        <v>36</v>
      </c>
      <c r="U44" s="34"/>
      <c r="V44" s="34" t="s">
        <v>36</v>
      </c>
      <c r="W44" s="34"/>
      <c r="X44" s="34" t="s">
        <v>36</v>
      </c>
      <c r="Y44" s="34"/>
      <c r="Z44" s="34" t="s">
        <v>36</v>
      </c>
      <c r="AA44" s="34"/>
      <c r="AB44" s="34" t="s">
        <v>36</v>
      </c>
      <c r="AC44" s="34"/>
      <c r="AD44" s="34" t="s">
        <v>36</v>
      </c>
      <c r="AE44" s="34"/>
      <c r="AF44" s="34" t="s">
        <v>36</v>
      </c>
      <c r="AG44" s="34"/>
      <c r="AH44" s="34" t="s">
        <v>36</v>
      </c>
      <c r="AI44" s="34"/>
      <c r="AJ44" s="34" t="s">
        <v>36</v>
      </c>
      <c r="AK44" s="34"/>
      <c r="AL44" s="34" t="s">
        <v>36</v>
      </c>
      <c r="AM44" s="34"/>
      <c r="AN44" s="34" t="s">
        <v>36</v>
      </c>
      <c r="AO44" s="34"/>
      <c r="AP44" s="34" t="s">
        <v>36</v>
      </c>
      <c r="AQ44" s="34"/>
      <c r="AR44" s="34" t="s">
        <v>36</v>
      </c>
      <c r="AS44" s="34"/>
      <c r="AT44" s="34" t="s">
        <v>36</v>
      </c>
      <c r="AU44" s="34"/>
      <c r="AV44"/>
      <c r="AW44"/>
      <c r="AX44"/>
      <c r="AY44"/>
      <c r="AZ44"/>
      <c r="BA44"/>
      <c r="BB44"/>
      <c r="BC44"/>
      <c r="BD44"/>
      <c r="BE44"/>
      <c r="BF44"/>
      <c r="BG44"/>
      <c r="BH44"/>
      <c r="BI44"/>
      <c r="BJ44"/>
      <c r="BK44"/>
      <c r="BL44"/>
      <c r="BM44"/>
      <c r="BN44"/>
      <c r="BO44"/>
      <c r="BP44"/>
      <c r="BQ44"/>
      <c r="BR44"/>
      <c r="BS44"/>
    </row>
    <row r="45" spans="1:71" x14ac:dyDescent="0.35">
      <c r="A45" s="27" t="s">
        <v>101</v>
      </c>
      <c r="B45" s="23" t="s">
        <v>104</v>
      </c>
      <c r="C45" s="25" t="s">
        <v>105</v>
      </c>
      <c r="D45" s="34" t="s">
        <v>36</v>
      </c>
      <c r="E45" s="34"/>
      <c r="F45" s="34" t="s">
        <v>36</v>
      </c>
      <c r="G45" s="34"/>
      <c r="H45" s="34" t="s">
        <v>36</v>
      </c>
      <c r="I45" s="34"/>
      <c r="J45" s="34" t="s">
        <v>36</v>
      </c>
      <c r="K45" s="34"/>
      <c r="L45" s="34" t="s">
        <v>36</v>
      </c>
      <c r="M45" s="34"/>
      <c r="N45" s="34" t="s">
        <v>36</v>
      </c>
      <c r="O45" s="34"/>
      <c r="P45" s="34" t="s">
        <v>36</v>
      </c>
      <c r="Q45" s="34"/>
      <c r="R45" s="34" t="s">
        <v>36</v>
      </c>
      <c r="S45" s="34"/>
      <c r="T45" s="34" t="s">
        <v>36</v>
      </c>
      <c r="U45" s="34"/>
      <c r="V45" s="34" t="s">
        <v>36</v>
      </c>
      <c r="W45" s="34"/>
      <c r="X45" s="34" t="s">
        <v>36</v>
      </c>
      <c r="Y45" s="34"/>
      <c r="Z45" s="34" t="s">
        <v>36</v>
      </c>
      <c r="AA45" s="34"/>
      <c r="AB45" s="34" t="s">
        <v>36</v>
      </c>
      <c r="AC45" s="34"/>
      <c r="AD45" s="34" t="s">
        <v>36</v>
      </c>
      <c r="AE45" s="34"/>
      <c r="AF45" s="34" t="s">
        <v>36</v>
      </c>
      <c r="AG45" s="34"/>
      <c r="AH45" s="34" t="s">
        <v>36</v>
      </c>
      <c r="AI45" s="34"/>
      <c r="AJ45" s="34" t="s">
        <v>36</v>
      </c>
      <c r="AK45" s="34"/>
      <c r="AL45" s="34" t="s">
        <v>36</v>
      </c>
      <c r="AM45" s="34"/>
      <c r="AN45" s="34" t="s">
        <v>36</v>
      </c>
      <c r="AO45" s="34"/>
      <c r="AP45" s="34" t="s">
        <v>36</v>
      </c>
      <c r="AQ45" s="34"/>
      <c r="AR45" s="34" t="s">
        <v>36</v>
      </c>
      <c r="AS45" s="34"/>
      <c r="AT45" s="34" t="s">
        <v>36</v>
      </c>
      <c r="AU45" s="34"/>
      <c r="AV45" s="5"/>
      <c r="AW45" s="5"/>
      <c r="AX45" s="5"/>
      <c r="AY45" s="5"/>
      <c r="AZ45" s="5"/>
      <c r="BA45" s="5"/>
    </row>
    <row r="46" spans="1:71" s="12" customFormat="1" x14ac:dyDescent="0.35">
      <c r="A46" s="27" t="s">
        <v>101</v>
      </c>
      <c r="B46" s="23" t="s">
        <v>106</v>
      </c>
      <c r="C46" s="25" t="s">
        <v>107</v>
      </c>
      <c r="D46" s="33">
        <v>0.47310000000000002</v>
      </c>
      <c r="E46" s="33"/>
      <c r="F46" s="33">
        <v>0.27139999999999997</v>
      </c>
      <c r="G46" s="33"/>
      <c r="H46" s="33">
        <v>0.3972</v>
      </c>
      <c r="I46" s="33"/>
      <c r="J46" s="33">
        <v>0.44429999999999997</v>
      </c>
      <c r="K46" s="33"/>
      <c r="L46" s="33">
        <v>0.4108</v>
      </c>
      <c r="M46" s="33"/>
      <c r="N46" s="33">
        <v>0.23860000000000001</v>
      </c>
      <c r="O46" s="33"/>
      <c r="P46" s="33">
        <v>0.1956</v>
      </c>
      <c r="Q46" s="33"/>
      <c r="R46" s="33">
        <v>0.23899999999999999</v>
      </c>
      <c r="S46" s="33"/>
      <c r="T46" s="33">
        <v>0.2351</v>
      </c>
      <c r="U46" s="33"/>
      <c r="V46" s="33">
        <v>0.246</v>
      </c>
      <c r="W46" s="33"/>
      <c r="X46" s="33">
        <v>0.15909999999999999</v>
      </c>
      <c r="Y46" s="33"/>
      <c r="Z46" s="33">
        <v>0.1915</v>
      </c>
      <c r="AA46" s="33"/>
      <c r="AB46" s="33">
        <v>0.2208</v>
      </c>
      <c r="AC46" s="33"/>
      <c r="AD46" s="34">
        <v>6.2199999999999998E-2</v>
      </c>
      <c r="AE46" s="34"/>
      <c r="AF46" s="34">
        <v>9.4E-2</v>
      </c>
      <c r="AG46" s="34"/>
      <c r="AH46" s="34">
        <v>6.3100000000000003E-2</v>
      </c>
      <c r="AI46" s="34"/>
      <c r="AJ46" s="34">
        <v>6.6400000000000001E-2</v>
      </c>
      <c r="AK46" s="34"/>
      <c r="AL46" s="34">
        <v>8.5300000000000001E-2</v>
      </c>
      <c r="AM46" s="34"/>
      <c r="AN46" s="34">
        <v>6.4699999999999994E-2</v>
      </c>
      <c r="AO46" s="34"/>
      <c r="AP46" s="34">
        <v>9.3600000000000003E-2</v>
      </c>
      <c r="AQ46" s="34"/>
      <c r="AR46" s="34">
        <v>9.01E-2</v>
      </c>
      <c r="AS46" s="34"/>
      <c r="AT46" s="34">
        <v>7.9000000000000001E-2</v>
      </c>
      <c r="AU46" s="34"/>
      <c r="AV46"/>
      <c r="AW46"/>
      <c r="AX46"/>
      <c r="AY46"/>
      <c r="AZ46"/>
      <c r="BA46"/>
      <c r="BB46"/>
      <c r="BC46"/>
      <c r="BD46"/>
      <c r="BE46"/>
      <c r="BF46"/>
      <c r="BG46"/>
      <c r="BH46"/>
      <c r="BI46"/>
      <c r="BJ46"/>
      <c r="BK46"/>
      <c r="BL46"/>
      <c r="BM46"/>
      <c r="BN46"/>
      <c r="BO46"/>
      <c r="BP46"/>
      <c r="BQ46"/>
      <c r="BR46"/>
      <c r="BS46"/>
    </row>
    <row r="47" spans="1:71" x14ac:dyDescent="0.35">
      <c r="A47" s="27" t="s">
        <v>101</v>
      </c>
      <c r="B47" s="23" t="s">
        <v>108</v>
      </c>
      <c r="C47" s="25" t="s">
        <v>109</v>
      </c>
      <c r="D47" s="34">
        <v>2.4899999999999999E-2</v>
      </c>
      <c r="E47" s="34"/>
      <c r="F47" s="34">
        <v>2.4299999999999999E-2</v>
      </c>
      <c r="G47" s="34"/>
      <c r="H47" s="34">
        <v>2.58E-2</v>
      </c>
      <c r="I47" s="34"/>
      <c r="J47" s="34">
        <v>2.7199999999999998E-2</v>
      </c>
      <c r="K47" s="34"/>
      <c r="L47" s="34">
        <v>1.83E-2</v>
      </c>
      <c r="M47" s="34"/>
      <c r="N47" s="34">
        <v>6.13E-2</v>
      </c>
      <c r="O47" s="34"/>
      <c r="P47" s="34">
        <v>9.5699999999999993E-2</v>
      </c>
      <c r="Q47" s="34"/>
      <c r="R47" s="34">
        <v>8.6900000000000005E-2</v>
      </c>
      <c r="S47" s="34"/>
      <c r="T47" s="34">
        <v>0.28539999999999999</v>
      </c>
      <c r="U47" s="34"/>
      <c r="V47" s="34">
        <v>0.14000000000000001</v>
      </c>
      <c r="W47" s="34"/>
      <c r="X47" s="34">
        <v>0.25890000000000002</v>
      </c>
      <c r="Y47" s="34"/>
      <c r="Z47" s="34">
        <v>0.11840000000000001</v>
      </c>
      <c r="AA47" s="34"/>
      <c r="AB47" s="34">
        <v>5.1400000000000001E-2</v>
      </c>
      <c r="AC47" s="34"/>
      <c r="AD47" s="34">
        <v>4.8300000000000003E-2</v>
      </c>
      <c r="AE47" s="34"/>
      <c r="AF47" s="34">
        <v>4.5100000000000001E-2</v>
      </c>
      <c r="AG47" s="34"/>
      <c r="AH47" s="34">
        <v>4.2000000000000003E-2</v>
      </c>
      <c r="AI47" s="34"/>
      <c r="AJ47" s="34">
        <v>0.28510000000000002</v>
      </c>
      <c r="AK47" s="34"/>
      <c r="AL47" s="34">
        <v>0.1348</v>
      </c>
      <c r="AM47" s="34"/>
      <c r="AN47" s="34">
        <v>9.0499999999999997E-2</v>
      </c>
      <c r="AO47" s="34"/>
      <c r="AP47" s="34">
        <v>5.8099999999999999E-2</v>
      </c>
      <c r="AQ47" s="34"/>
      <c r="AR47" s="34">
        <v>8.2299999999999998E-2</v>
      </c>
      <c r="AS47" s="34"/>
      <c r="AT47" s="34">
        <v>5.1400000000000001E-2</v>
      </c>
      <c r="AU47" s="34"/>
    </row>
    <row r="48" spans="1:71" s="12" customFormat="1" x14ac:dyDescent="0.35">
      <c r="A48" s="27" t="s">
        <v>101</v>
      </c>
      <c r="B48" s="23" t="s">
        <v>110</v>
      </c>
      <c r="C48" s="25" t="s">
        <v>111</v>
      </c>
      <c r="D48" s="34">
        <v>7.5800000000000006E-2</v>
      </c>
      <c r="E48" s="34"/>
      <c r="F48" s="34">
        <v>7.9799999999999996E-2</v>
      </c>
      <c r="G48" s="34"/>
      <c r="H48" s="34">
        <v>7.6999999999999999E-2</v>
      </c>
      <c r="I48" s="34"/>
      <c r="J48" s="33">
        <v>8.6800000000000002E-2</v>
      </c>
      <c r="K48" s="33"/>
      <c r="L48" s="33">
        <v>6.9599999999999995E-2</v>
      </c>
      <c r="M48" s="33"/>
      <c r="N48" s="33">
        <v>8.3799999999999999E-2</v>
      </c>
      <c r="O48" s="33"/>
      <c r="P48" s="33">
        <v>8.9200000000000002E-2</v>
      </c>
      <c r="Q48" s="33"/>
      <c r="R48" s="33">
        <v>8.0600000000000005E-2</v>
      </c>
      <c r="S48" s="33"/>
      <c r="T48" s="33">
        <v>8.1600000000000006E-2</v>
      </c>
      <c r="U48" s="33"/>
      <c r="V48" s="33">
        <v>7.5800000000000006E-2</v>
      </c>
      <c r="W48" s="33"/>
      <c r="X48" s="33">
        <v>8.0299999999999996E-2</v>
      </c>
      <c r="Y48" s="33"/>
      <c r="Z48" s="33">
        <v>7.4399999999999994E-2</v>
      </c>
      <c r="AA48" s="33"/>
      <c r="AB48" s="33">
        <v>8.1199999999999994E-2</v>
      </c>
      <c r="AC48" s="33"/>
      <c r="AD48" s="34">
        <v>6.4799999999999996E-2</v>
      </c>
      <c r="AE48" s="34"/>
      <c r="AF48" s="34">
        <v>6.9500000000000006E-2</v>
      </c>
      <c r="AG48" s="34"/>
      <c r="AH48" s="34">
        <v>7.4999999999999997E-2</v>
      </c>
      <c r="AI48" s="34"/>
      <c r="AJ48" s="34">
        <v>6.9199999999999998E-2</v>
      </c>
      <c r="AK48" s="34"/>
      <c r="AL48" s="34">
        <v>6.6400000000000001E-2</v>
      </c>
      <c r="AM48" s="34"/>
      <c r="AN48" s="34">
        <v>6.1699999999999998E-2</v>
      </c>
      <c r="AO48" s="34"/>
      <c r="AP48" s="34">
        <v>6.5799999999999997E-2</v>
      </c>
      <c r="AQ48" s="34"/>
      <c r="AR48" s="34">
        <v>6.5199999999999994E-2</v>
      </c>
      <c r="AS48" s="34"/>
      <c r="AT48" s="34">
        <v>6.5199999999999994E-2</v>
      </c>
      <c r="AU48" s="34"/>
      <c r="AV48" s="5"/>
      <c r="AW48" s="5"/>
      <c r="AX48" s="5"/>
      <c r="AY48" s="5"/>
      <c r="AZ48" s="5"/>
      <c r="BA48" s="5"/>
      <c r="BB48"/>
      <c r="BC48"/>
      <c r="BD48"/>
      <c r="BE48"/>
      <c r="BF48"/>
      <c r="BG48"/>
      <c r="BH48"/>
      <c r="BI48"/>
      <c r="BJ48"/>
      <c r="BK48"/>
      <c r="BL48"/>
      <c r="BM48"/>
      <c r="BN48"/>
      <c r="BO48"/>
      <c r="BP48"/>
      <c r="BQ48"/>
      <c r="BR48"/>
      <c r="BS48"/>
    </row>
    <row r="49" spans="1:55" x14ac:dyDescent="0.35">
      <c r="A49" s="28" t="s">
        <v>101</v>
      </c>
      <c r="B49" s="29" t="s">
        <v>112</v>
      </c>
      <c r="C49" s="30" t="s">
        <v>113</v>
      </c>
      <c r="D49" s="34" t="s">
        <v>36</v>
      </c>
      <c r="E49" s="34"/>
      <c r="F49" s="34" t="s">
        <v>36</v>
      </c>
      <c r="G49" s="34"/>
      <c r="H49" s="34" t="s">
        <v>36</v>
      </c>
      <c r="I49" s="34"/>
      <c r="J49" s="34" t="s">
        <v>36</v>
      </c>
      <c r="K49" s="34"/>
      <c r="L49" s="34" t="s">
        <v>36</v>
      </c>
      <c r="M49" s="34"/>
      <c r="N49" s="34" t="s">
        <v>36</v>
      </c>
      <c r="O49" s="34"/>
      <c r="P49" s="34" t="s">
        <v>36</v>
      </c>
      <c r="Q49" s="34"/>
      <c r="R49" s="34" t="s">
        <v>36</v>
      </c>
      <c r="S49" s="34"/>
      <c r="T49" s="34" t="s">
        <v>36</v>
      </c>
      <c r="U49" s="34"/>
      <c r="V49" s="34" t="s">
        <v>36</v>
      </c>
      <c r="W49" s="34"/>
      <c r="X49" s="34" t="s">
        <v>36</v>
      </c>
      <c r="Y49" s="34"/>
      <c r="Z49" s="34" t="s">
        <v>36</v>
      </c>
      <c r="AA49" s="34"/>
      <c r="AB49" s="34" t="s">
        <v>36</v>
      </c>
      <c r="AC49" s="34"/>
      <c r="AD49" s="34" t="s">
        <v>36</v>
      </c>
      <c r="AE49" s="34"/>
      <c r="AF49" s="34" t="s">
        <v>36</v>
      </c>
      <c r="AG49" s="34"/>
      <c r="AH49" s="34" t="s">
        <v>36</v>
      </c>
      <c r="AI49" s="34"/>
      <c r="AJ49" s="34" t="s">
        <v>36</v>
      </c>
      <c r="AK49" s="34"/>
      <c r="AL49" s="34" t="s">
        <v>36</v>
      </c>
      <c r="AM49" s="34"/>
      <c r="AN49" s="34" t="s">
        <v>36</v>
      </c>
      <c r="AO49" s="34"/>
      <c r="AP49" s="34" t="s">
        <v>36</v>
      </c>
      <c r="AQ49" s="34"/>
      <c r="AR49" s="34" t="s">
        <v>36</v>
      </c>
      <c r="AS49" s="34"/>
      <c r="AT49" s="34" t="s">
        <v>36</v>
      </c>
      <c r="AU49" s="34"/>
    </row>
    <row r="50" spans="1:55" x14ac:dyDescent="0.35">
      <c r="A50" s="31" t="s">
        <v>114</v>
      </c>
      <c r="B50" s="31" t="s">
        <v>115</v>
      </c>
      <c r="C50" s="11" t="s">
        <v>116</v>
      </c>
      <c r="D50" s="34" t="s">
        <v>36</v>
      </c>
      <c r="E50" s="34"/>
      <c r="F50" s="34" t="s">
        <v>36</v>
      </c>
      <c r="G50" s="34"/>
      <c r="H50" s="34" t="s">
        <v>36</v>
      </c>
      <c r="I50" s="34"/>
      <c r="J50" s="34" t="s">
        <v>36</v>
      </c>
      <c r="K50" s="34"/>
      <c r="L50" s="34" t="s">
        <v>36</v>
      </c>
      <c r="M50" s="34"/>
      <c r="N50" s="34" t="s">
        <v>36</v>
      </c>
      <c r="O50" s="34"/>
      <c r="P50" s="34" t="s">
        <v>36</v>
      </c>
      <c r="Q50" s="34"/>
      <c r="R50" s="34" t="s">
        <v>36</v>
      </c>
      <c r="S50" s="34"/>
      <c r="T50" s="34" t="s">
        <v>36</v>
      </c>
      <c r="U50" s="34"/>
      <c r="V50" s="34" t="s">
        <v>36</v>
      </c>
      <c r="W50" s="34"/>
      <c r="X50" s="34" t="s">
        <v>36</v>
      </c>
      <c r="Y50" s="34"/>
      <c r="Z50" s="34" t="s">
        <v>36</v>
      </c>
      <c r="AA50" s="34"/>
      <c r="AB50" s="34" t="s">
        <v>36</v>
      </c>
      <c r="AC50" s="34"/>
      <c r="AD50" s="34" t="s">
        <v>36</v>
      </c>
      <c r="AE50" s="34"/>
      <c r="AF50" s="34" t="s">
        <v>36</v>
      </c>
      <c r="AG50" s="34"/>
      <c r="AH50" s="34" t="s">
        <v>36</v>
      </c>
      <c r="AI50" s="34"/>
      <c r="AJ50" s="34" t="s">
        <v>36</v>
      </c>
      <c r="AK50" s="34"/>
      <c r="AL50" s="34" t="s">
        <v>36</v>
      </c>
      <c r="AM50" s="34"/>
      <c r="AN50" s="34" t="s">
        <v>36</v>
      </c>
      <c r="AO50" s="34"/>
      <c r="AP50" s="34" t="s">
        <v>36</v>
      </c>
      <c r="AQ50" s="34"/>
      <c r="AR50" s="34" t="s">
        <v>36</v>
      </c>
      <c r="AS50" s="34"/>
      <c r="AT50" s="34" t="s">
        <v>36</v>
      </c>
      <c r="AU50" s="34"/>
    </row>
    <row r="51" spans="1:55" x14ac:dyDescent="0.35">
      <c r="A51" s="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row>
    <row r="52" spans="1:55" x14ac:dyDescent="0.35">
      <c r="A52" s="47" t="s">
        <v>142</v>
      </c>
      <c r="B52" s="48" t="s">
        <v>143</v>
      </c>
      <c r="C52" s="49" t="s">
        <v>144</v>
      </c>
    </row>
    <row r="53" spans="1:55" x14ac:dyDescent="0.35">
      <c r="A53" s="49"/>
      <c r="B53" s="48"/>
      <c r="C53" s="49"/>
    </row>
    <row r="54" spans="1:55" x14ac:dyDescent="0.35">
      <c r="A54" s="49"/>
      <c r="B54" s="48"/>
      <c r="C54" s="49"/>
    </row>
    <row r="55" spans="1:55" x14ac:dyDescent="0.35">
      <c r="A55" s="47" t="s">
        <v>145</v>
      </c>
      <c r="B55" s="48" t="s">
        <v>146</v>
      </c>
      <c r="C55" s="49" t="s">
        <v>147</v>
      </c>
      <c r="AT55" s="5"/>
      <c r="AV55" s="5"/>
      <c r="AW55" s="5"/>
      <c r="AX55" s="5"/>
      <c r="AY55" s="5"/>
      <c r="AZ55" s="5"/>
      <c r="BA55" s="5"/>
      <c r="BB55" s="5"/>
      <c r="BC55" s="5"/>
    </row>
    <row r="56" spans="1:55" ht="238" x14ac:dyDescent="0.35">
      <c r="A56" s="49"/>
      <c r="B56" s="48" t="s">
        <v>148</v>
      </c>
      <c r="C56" s="50" t="s">
        <v>149</v>
      </c>
      <c r="AT56" s="5"/>
      <c r="AV56" s="5"/>
      <c r="AW56" s="5"/>
      <c r="AX56" s="5"/>
      <c r="AY56" s="5"/>
      <c r="AZ56" s="5"/>
      <c r="BA56" s="5"/>
      <c r="BB56" s="5"/>
      <c r="BC56" s="5"/>
    </row>
    <row r="57" spans="1:55" x14ac:dyDescent="0.35">
      <c r="A57" s="49"/>
      <c r="B57" s="48" t="s">
        <v>150</v>
      </c>
      <c r="C57" s="49" t="s">
        <v>151</v>
      </c>
      <c r="BB57" s="5"/>
      <c r="BC57" s="5"/>
    </row>
    <row r="58" spans="1:55" x14ac:dyDescent="0.35">
      <c r="A58" s="49"/>
      <c r="B58" s="48" t="s">
        <v>152</v>
      </c>
      <c r="C58" s="49" t="s">
        <v>153</v>
      </c>
      <c r="BB58" s="5"/>
      <c r="BC58" s="5"/>
    </row>
    <row r="59" spans="1:55" x14ac:dyDescent="0.35">
      <c r="A59" s="49"/>
      <c r="B59" s="48" t="s">
        <v>154</v>
      </c>
      <c r="C59" s="49" t="s">
        <v>155</v>
      </c>
      <c r="BB59" s="5"/>
      <c r="BC59" s="5"/>
    </row>
    <row r="60" spans="1:55" x14ac:dyDescent="0.35">
      <c r="A60" s="49"/>
      <c r="B60" s="48" t="s">
        <v>156</v>
      </c>
      <c r="C60" s="51" t="s">
        <v>157</v>
      </c>
      <c r="BB60" s="5"/>
      <c r="BC60" s="5"/>
    </row>
    <row r="61" spans="1:55" x14ac:dyDescent="0.35">
      <c r="A61" s="49"/>
      <c r="B61" s="48" t="s">
        <v>158</v>
      </c>
      <c r="C61" s="49" t="s">
        <v>159</v>
      </c>
      <c r="BB61" s="5"/>
      <c r="BC61" s="5"/>
    </row>
    <row r="62" spans="1:55" x14ac:dyDescent="0.35">
      <c r="A62" s="49"/>
      <c r="B62" s="48" t="s">
        <v>160</v>
      </c>
      <c r="C62" s="49" t="s">
        <v>161</v>
      </c>
      <c r="BB62" s="5"/>
      <c r="BC62" s="5"/>
    </row>
    <row r="63" spans="1:55" x14ac:dyDescent="0.35">
      <c r="BB63" s="5"/>
      <c r="BC63" s="5"/>
    </row>
    <row r="64" spans="1:55" x14ac:dyDescent="0.35">
      <c r="BB64" s="5"/>
      <c r="BC64" s="5"/>
    </row>
    <row r="65" spans="44:55" x14ac:dyDescent="0.35">
      <c r="BB65" s="5"/>
      <c r="BC65" s="5"/>
    </row>
    <row r="66" spans="44:55" x14ac:dyDescent="0.35">
      <c r="BB66" s="5"/>
      <c r="BC66" s="5"/>
    </row>
    <row r="67" spans="44:55" x14ac:dyDescent="0.35">
      <c r="BB67" s="5"/>
      <c r="BC67" s="5"/>
    </row>
    <row r="68" spans="44:55" x14ac:dyDescent="0.35">
      <c r="BB68" s="5"/>
      <c r="BC68" s="5"/>
    </row>
    <row r="69" spans="44:55" x14ac:dyDescent="0.35">
      <c r="BB69" s="5"/>
      <c r="BC69" s="5"/>
    </row>
    <row r="70" spans="44:55" x14ac:dyDescent="0.35">
      <c r="BB70" s="5"/>
      <c r="BC70" s="5"/>
    </row>
    <row r="71" spans="44:55" x14ac:dyDescent="0.35">
      <c r="BB71" s="5"/>
      <c r="BC71" s="5"/>
    </row>
    <row r="72" spans="44:55" x14ac:dyDescent="0.35">
      <c r="AT72" s="5"/>
      <c r="AV72" s="5"/>
      <c r="AW72" s="5"/>
      <c r="AX72" s="5"/>
      <c r="AY72" s="5"/>
      <c r="AZ72" s="5"/>
      <c r="BA72" s="5"/>
      <c r="BB72" s="5"/>
      <c r="BC72" s="5"/>
    </row>
    <row r="73" spans="44:55" x14ac:dyDescent="0.35">
      <c r="AT73" s="5"/>
      <c r="AV73" s="5"/>
      <c r="AW73" s="5"/>
      <c r="AX73" s="5"/>
      <c r="AY73" s="5"/>
      <c r="AZ73" s="5"/>
      <c r="BA73" s="5"/>
      <c r="BB73" s="5"/>
      <c r="BC73" s="5"/>
    </row>
    <row r="74" spans="44:55" x14ac:dyDescent="0.35">
      <c r="AV74" s="5"/>
      <c r="AW74" s="5"/>
      <c r="AX74" s="5"/>
      <c r="AY74" s="5"/>
      <c r="AZ74" s="5"/>
      <c r="BA74" s="5"/>
      <c r="BB74" s="5"/>
      <c r="BC74" s="5"/>
    </row>
    <row r="75" spans="44:55" x14ac:dyDescent="0.35">
      <c r="AV75" s="5"/>
      <c r="AW75" s="5"/>
      <c r="AX75" s="5"/>
      <c r="AY75" s="5"/>
      <c r="AZ75" s="5"/>
      <c r="BA75" s="5"/>
      <c r="BB75" s="5"/>
      <c r="BC75" s="5"/>
    </row>
    <row r="76" spans="44:55" x14ac:dyDescent="0.35">
      <c r="AV76" s="5"/>
      <c r="AW76" s="5"/>
      <c r="AX76" s="5"/>
      <c r="AY76" s="5"/>
      <c r="AZ76" s="5"/>
      <c r="BA76" s="5"/>
      <c r="BB76" s="5"/>
      <c r="BC76" s="5"/>
    </row>
    <row r="77" spans="44:55" x14ac:dyDescent="0.35">
      <c r="AV77" s="5"/>
      <c r="AW77" s="5"/>
      <c r="AX77" s="5"/>
      <c r="AY77" s="5"/>
      <c r="AZ77" s="5"/>
      <c r="BA77" s="5"/>
      <c r="BB77" s="5"/>
      <c r="BC77" s="5"/>
    </row>
    <row r="78" spans="44:55" x14ac:dyDescent="0.35">
      <c r="AV78" s="5"/>
      <c r="AW78" s="5"/>
      <c r="AX78" s="5"/>
      <c r="AY78" s="5"/>
      <c r="AZ78" s="5"/>
      <c r="BA78" s="5"/>
      <c r="BB78" s="5"/>
      <c r="BC78" s="5"/>
    </row>
    <row r="79" spans="44:55" x14ac:dyDescent="0.35">
      <c r="AR79" s="5"/>
      <c r="AS79" s="5"/>
      <c r="AT79" s="5"/>
      <c r="AU79" s="5"/>
      <c r="AV79" s="5"/>
      <c r="AW79" s="5"/>
      <c r="AX79" s="5"/>
      <c r="AY79" s="5"/>
      <c r="AZ79" s="5"/>
      <c r="BA79" s="5"/>
      <c r="BB79" s="5"/>
      <c r="BC79" s="5"/>
    </row>
    <row r="80" spans="44:55" x14ac:dyDescent="0.35">
      <c r="AT80" s="5"/>
      <c r="AV80" s="5"/>
      <c r="AW80" s="5"/>
      <c r="AX80" s="5"/>
      <c r="AY80" s="5"/>
      <c r="AZ80" s="5"/>
      <c r="BA80" s="5"/>
      <c r="BB80" s="5"/>
      <c r="BC80" s="5"/>
    </row>
    <row r="81" spans="1:55" x14ac:dyDescent="0.35">
      <c r="BB81" s="5"/>
      <c r="BC81" s="5"/>
    </row>
    <row r="82" spans="1:55" x14ac:dyDescent="0.35">
      <c r="BB82" s="5"/>
      <c r="BC82" s="5"/>
    </row>
    <row r="83" spans="1:55" x14ac:dyDescent="0.35">
      <c r="BB83" s="5"/>
      <c r="BC83" s="5"/>
    </row>
    <row r="84" spans="1:55" x14ac:dyDescent="0.35">
      <c r="AV84" s="5"/>
      <c r="AW84" s="5"/>
      <c r="AX84" s="5"/>
      <c r="AY84" s="5"/>
      <c r="AZ84" s="5"/>
      <c r="BA84" s="5"/>
      <c r="BB84" s="5"/>
      <c r="BC84" s="5"/>
    </row>
    <row r="85" spans="1:55" x14ac:dyDescent="0.35">
      <c r="AV85" s="5"/>
      <c r="AW85" s="5"/>
      <c r="AX85" s="5"/>
      <c r="AY85" s="5"/>
      <c r="AZ85" s="5"/>
      <c r="BA85" s="5"/>
      <c r="BB85" s="5"/>
      <c r="BC85" s="5"/>
    </row>
    <row r="86" spans="1:55" x14ac:dyDescent="0.35">
      <c r="AV86" s="5"/>
      <c r="AW86" s="5"/>
      <c r="AX86" s="5"/>
      <c r="AY86" s="5"/>
      <c r="AZ86" s="5"/>
      <c r="BA86" s="5"/>
      <c r="BB86" s="5"/>
      <c r="BC86" s="5"/>
    </row>
    <row r="87" spans="1:55" x14ac:dyDescent="0.35">
      <c r="AV87" s="5"/>
      <c r="AW87" s="5"/>
      <c r="AX87" s="5"/>
      <c r="AY87" s="5"/>
      <c r="AZ87" s="5"/>
      <c r="BA87" s="5"/>
      <c r="BB87" s="5"/>
      <c r="BC87" s="5"/>
    </row>
    <row r="88" spans="1:55" x14ac:dyDescent="0.35">
      <c r="A88" s="4"/>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row>
    <row r="89" spans="1:55" x14ac:dyDescent="0.35">
      <c r="AV89" s="5"/>
      <c r="AW89" s="5"/>
      <c r="AX89" s="5"/>
      <c r="AY89" s="5"/>
      <c r="AZ89" s="5"/>
      <c r="BA89" s="5"/>
      <c r="BB89" s="5"/>
      <c r="BC89" s="5"/>
    </row>
  </sheetData>
  <dataValidations count="3">
    <dataValidation type="list" allowBlank="1" showInputMessage="1" showErrorMessage="1" sqref="C10" xr:uid="{3F274E5D-123B-4D83-AE64-28DCBD2EBAD6}">
      <formula1>$C$11:$C$50</formula1>
    </dataValidation>
    <dataValidation type="list" allowBlank="1" showInputMessage="1" showErrorMessage="1" sqref="B10" xr:uid="{BD56E906-D98F-4011-9658-67676F6A5C1D}">
      <formula1>$B$11:$B$50</formula1>
    </dataValidation>
    <dataValidation type="list" allowBlank="1" showInputMessage="1" showErrorMessage="1" sqref="A10" xr:uid="{0568C1F0-A58F-423D-8B0A-798FFCB315E9}">
      <formula1>$A$11:$A$50</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C6594-B981-40B6-B558-F0B9C28C4069}">
  <dimension ref="A1:D50"/>
  <sheetViews>
    <sheetView workbookViewId="0"/>
  </sheetViews>
  <sheetFormatPr defaultRowHeight="14.5" x14ac:dyDescent="0.35"/>
  <cols>
    <col min="1" max="1" width="19.26953125" bestFit="1" customWidth="1"/>
    <col min="2" max="2" width="27" customWidth="1"/>
    <col min="3" max="3" width="12.1796875" bestFit="1" customWidth="1"/>
    <col min="4" max="4" width="26" bestFit="1" customWidth="1"/>
  </cols>
  <sheetData>
    <row r="1" spans="1:4" x14ac:dyDescent="0.35">
      <c r="A1" s="8" t="s">
        <v>17</v>
      </c>
      <c r="B1" t="s">
        <v>3</v>
      </c>
    </row>
    <row r="2" spans="1:4" x14ac:dyDescent="0.35">
      <c r="A2" s="38" t="s">
        <v>18</v>
      </c>
      <c r="B2" s="9"/>
    </row>
    <row r="3" spans="1:4" x14ac:dyDescent="0.35">
      <c r="A3" s="38" t="s">
        <v>19</v>
      </c>
      <c r="B3" s="9" t="s">
        <v>117</v>
      </c>
    </row>
    <row r="4" spans="1:4" x14ac:dyDescent="0.35">
      <c r="A4" s="38" t="s">
        <v>21</v>
      </c>
      <c r="B4" t="s">
        <v>22</v>
      </c>
    </row>
    <row r="5" spans="1:4" x14ac:dyDescent="0.35">
      <c r="A5" s="38" t="s">
        <v>23</v>
      </c>
      <c r="B5" s="9" t="s">
        <v>24</v>
      </c>
    </row>
    <row r="6" spans="1:4" x14ac:dyDescent="0.35">
      <c r="A6" s="9"/>
      <c r="B6" s="9" t="s">
        <v>25</v>
      </c>
    </row>
    <row r="7" spans="1:4" x14ac:dyDescent="0.35">
      <c r="A7" s="9"/>
      <c r="B7" s="9" t="s">
        <v>26</v>
      </c>
    </row>
    <row r="8" spans="1:4" x14ac:dyDescent="0.35">
      <c r="A8" s="9"/>
      <c r="B8" s="9" t="s">
        <v>27</v>
      </c>
    </row>
    <row r="10" spans="1:4" x14ac:dyDescent="0.35">
      <c r="A10" s="10" t="s">
        <v>29</v>
      </c>
      <c r="B10" s="10" t="s">
        <v>30</v>
      </c>
      <c r="C10" s="10" t="s">
        <v>31</v>
      </c>
      <c r="D10" s="10" t="s">
        <v>118</v>
      </c>
    </row>
    <row r="11" spans="1:4" ht="55.5" customHeight="1" x14ac:dyDescent="0.35">
      <c r="A11" s="19" t="s">
        <v>32</v>
      </c>
      <c r="B11" s="20" t="s">
        <v>33</v>
      </c>
      <c r="C11" s="10" t="s">
        <v>22</v>
      </c>
      <c r="D11" s="10">
        <f>SUM(D13:D39)</f>
        <v>605</v>
      </c>
    </row>
    <row r="12" spans="1:4" ht="29" x14ac:dyDescent="0.35">
      <c r="A12" s="19" t="s">
        <v>32</v>
      </c>
      <c r="B12" s="21" t="s">
        <v>34</v>
      </c>
      <c r="C12" s="10" t="s">
        <v>35</v>
      </c>
      <c r="D12" s="35" t="s">
        <v>36</v>
      </c>
    </row>
    <row r="13" spans="1:4" x14ac:dyDescent="0.35">
      <c r="A13" s="22" t="s">
        <v>37</v>
      </c>
      <c r="B13" s="23" t="s">
        <v>38</v>
      </c>
      <c r="C13" s="24" t="s">
        <v>39</v>
      </c>
      <c r="D13" s="36" t="s">
        <v>36</v>
      </c>
    </row>
    <row r="14" spans="1:4" x14ac:dyDescent="0.35">
      <c r="A14" s="22" t="s">
        <v>37</v>
      </c>
      <c r="B14" s="23" t="s">
        <v>40</v>
      </c>
      <c r="C14" s="24" t="s">
        <v>41</v>
      </c>
      <c r="D14" s="32">
        <v>28</v>
      </c>
    </row>
    <row r="15" spans="1:4" x14ac:dyDescent="0.35">
      <c r="A15" s="22" t="s">
        <v>37</v>
      </c>
      <c r="B15" s="23" t="s">
        <v>42</v>
      </c>
      <c r="C15" s="24" t="s">
        <v>43</v>
      </c>
      <c r="D15" s="32">
        <v>53</v>
      </c>
    </row>
    <row r="16" spans="1:4" x14ac:dyDescent="0.35">
      <c r="A16" s="22" t="s">
        <v>37</v>
      </c>
      <c r="B16" s="23" t="s">
        <v>44</v>
      </c>
      <c r="C16" s="24" t="s">
        <v>45</v>
      </c>
      <c r="D16" s="36" t="s">
        <v>36</v>
      </c>
    </row>
    <row r="17" spans="1:4" x14ac:dyDescent="0.35">
      <c r="A17" s="22" t="s">
        <v>37</v>
      </c>
      <c r="B17" s="23" t="s">
        <v>46</v>
      </c>
      <c r="C17" s="24" t="s">
        <v>47</v>
      </c>
      <c r="D17" s="32">
        <v>10</v>
      </c>
    </row>
    <row r="18" spans="1:4" x14ac:dyDescent="0.35">
      <c r="A18" s="22" t="s">
        <v>37</v>
      </c>
      <c r="B18" s="23" t="s">
        <v>48</v>
      </c>
      <c r="C18" s="24" t="s">
        <v>49</v>
      </c>
      <c r="D18" s="36" t="s">
        <v>36</v>
      </c>
    </row>
    <row r="19" spans="1:4" x14ac:dyDescent="0.35">
      <c r="A19" s="22" t="s">
        <v>37</v>
      </c>
      <c r="B19" s="23" t="s">
        <v>50</v>
      </c>
      <c r="C19" s="24" t="s">
        <v>51</v>
      </c>
      <c r="D19" s="32">
        <v>39</v>
      </c>
    </row>
    <row r="20" spans="1:4" x14ac:dyDescent="0.35">
      <c r="A20" s="22" t="s">
        <v>37</v>
      </c>
      <c r="B20" s="23" t="s">
        <v>52</v>
      </c>
      <c r="C20" s="24" t="s">
        <v>53</v>
      </c>
      <c r="D20" s="32">
        <v>37</v>
      </c>
    </row>
    <row r="21" spans="1:4" x14ac:dyDescent="0.35">
      <c r="A21" s="22" t="s">
        <v>37</v>
      </c>
      <c r="B21" s="23" t="s">
        <v>54</v>
      </c>
      <c r="C21" s="24" t="s">
        <v>55</v>
      </c>
      <c r="D21" s="36" t="s">
        <v>36</v>
      </c>
    </row>
    <row r="22" spans="1:4" x14ac:dyDescent="0.35">
      <c r="A22" s="22" t="s">
        <v>37</v>
      </c>
      <c r="B22" s="23" t="s">
        <v>56</v>
      </c>
      <c r="C22" s="24" t="s">
        <v>57</v>
      </c>
      <c r="D22" s="32">
        <v>46</v>
      </c>
    </row>
    <row r="23" spans="1:4" x14ac:dyDescent="0.35">
      <c r="A23" s="22" t="s">
        <v>37</v>
      </c>
      <c r="B23" s="23" t="s">
        <v>58</v>
      </c>
      <c r="C23" s="24" t="s">
        <v>59</v>
      </c>
      <c r="D23" s="32">
        <v>66</v>
      </c>
    </row>
    <row r="24" spans="1:4" x14ac:dyDescent="0.35">
      <c r="A24" s="22" t="s">
        <v>37</v>
      </c>
      <c r="B24" s="23" t="s">
        <v>60</v>
      </c>
      <c r="C24" s="24" t="s">
        <v>61</v>
      </c>
      <c r="D24" s="36" t="s">
        <v>36</v>
      </c>
    </row>
    <row r="25" spans="1:4" x14ac:dyDescent="0.35">
      <c r="A25" s="22" t="s">
        <v>37</v>
      </c>
      <c r="B25" s="23" t="s">
        <v>62</v>
      </c>
      <c r="C25" s="24" t="s">
        <v>63</v>
      </c>
      <c r="D25" s="32">
        <v>23</v>
      </c>
    </row>
    <row r="26" spans="1:4" x14ac:dyDescent="0.35">
      <c r="A26" s="22" t="s">
        <v>37</v>
      </c>
      <c r="B26" s="23" t="s">
        <v>64</v>
      </c>
      <c r="C26" s="24" t="s">
        <v>65</v>
      </c>
      <c r="D26" s="36" t="s">
        <v>36</v>
      </c>
    </row>
    <row r="27" spans="1:4" x14ac:dyDescent="0.35">
      <c r="A27" s="22" t="s">
        <v>37</v>
      </c>
      <c r="B27" s="23" t="s">
        <v>66</v>
      </c>
      <c r="C27" s="24" t="s">
        <v>67</v>
      </c>
      <c r="D27" s="32">
        <v>33</v>
      </c>
    </row>
    <row r="28" spans="1:4" x14ac:dyDescent="0.35">
      <c r="A28" s="22" t="s">
        <v>37</v>
      </c>
      <c r="B28" s="23" t="s">
        <v>68</v>
      </c>
      <c r="C28" s="24" t="s">
        <v>69</v>
      </c>
      <c r="D28" s="32">
        <v>18</v>
      </c>
    </row>
    <row r="29" spans="1:4" x14ac:dyDescent="0.35">
      <c r="A29" s="22" t="s">
        <v>37</v>
      </c>
      <c r="B29" s="23" t="s">
        <v>70</v>
      </c>
      <c r="C29" s="24" t="s">
        <v>71</v>
      </c>
      <c r="D29" s="32">
        <v>22</v>
      </c>
    </row>
    <row r="30" spans="1:4" x14ac:dyDescent="0.35">
      <c r="A30" s="22" t="s">
        <v>37</v>
      </c>
      <c r="B30" s="23" t="s">
        <v>72</v>
      </c>
      <c r="C30" s="24" t="s">
        <v>73</v>
      </c>
      <c r="D30" s="36" t="s">
        <v>36</v>
      </c>
    </row>
    <row r="31" spans="1:4" x14ac:dyDescent="0.35">
      <c r="A31" s="22" t="s">
        <v>37</v>
      </c>
      <c r="B31" s="23" t="s">
        <v>74</v>
      </c>
      <c r="C31" s="24" t="s">
        <v>75</v>
      </c>
      <c r="D31" s="32">
        <v>16</v>
      </c>
    </row>
    <row r="32" spans="1:4" x14ac:dyDescent="0.35">
      <c r="A32" s="22" t="s">
        <v>37</v>
      </c>
      <c r="B32" s="23" t="s">
        <v>76</v>
      </c>
      <c r="C32" s="24" t="s">
        <v>77</v>
      </c>
      <c r="D32" s="36" t="s">
        <v>36</v>
      </c>
    </row>
    <row r="33" spans="1:4" x14ac:dyDescent="0.35">
      <c r="A33" s="22" t="s">
        <v>37</v>
      </c>
      <c r="B33" s="23" t="s">
        <v>78</v>
      </c>
      <c r="C33" s="24" t="s">
        <v>79</v>
      </c>
      <c r="D33" s="36" t="s">
        <v>36</v>
      </c>
    </row>
    <row r="34" spans="1:4" x14ac:dyDescent="0.35">
      <c r="A34" s="22" t="s">
        <v>37</v>
      </c>
      <c r="B34" s="23" t="s">
        <v>80</v>
      </c>
      <c r="C34" s="24" t="s">
        <v>81</v>
      </c>
      <c r="D34" s="36" t="s">
        <v>36</v>
      </c>
    </row>
    <row r="35" spans="1:4" x14ac:dyDescent="0.35">
      <c r="A35" s="22" t="s">
        <v>37</v>
      </c>
      <c r="B35" s="23" t="s">
        <v>82</v>
      </c>
      <c r="C35" s="24" t="s">
        <v>83</v>
      </c>
      <c r="D35" s="36" t="s">
        <v>36</v>
      </c>
    </row>
    <row r="36" spans="1:4" x14ac:dyDescent="0.35">
      <c r="A36" s="22" t="s">
        <v>37</v>
      </c>
      <c r="B36" s="23" t="s">
        <v>84</v>
      </c>
      <c r="C36" s="24" t="s">
        <v>85</v>
      </c>
      <c r="D36" s="32">
        <v>88</v>
      </c>
    </row>
    <row r="37" spans="1:4" x14ac:dyDescent="0.35">
      <c r="A37" s="22" t="s">
        <v>37</v>
      </c>
      <c r="B37" s="23" t="s">
        <v>86</v>
      </c>
      <c r="C37" s="24" t="s">
        <v>87</v>
      </c>
      <c r="D37" s="32">
        <v>112</v>
      </c>
    </row>
    <row r="38" spans="1:4" x14ac:dyDescent="0.35">
      <c r="A38" s="22" t="s">
        <v>37</v>
      </c>
      <c r="B38" s="23" t="s">
        <v>88</v>
      </c>
      <c r="C38" s="24" t="s">
        <v>89</v>
      </c>
      <c r="D38" s="32">
        <v>8</v>
      </c>
    </row>
    <row r="39" spans="1:4" x14ac:dyDescent="0.35">
      <c r="A39" s="22" t="s">
        <v>37</v>
      </c>
      <c r="B39" s="23" t="s">
        <v>90</v>
      </c>
      <c r="C39" s="24" t="s">
        <v>91</v>
      </c>
      <c r="D39" s="32">
        <v>6</v>
      </c>
    </row>
    <row r="40" spans="1:4" x14ac:dyDescent="0.35">
      <c r="A40" s="22" t="s">
        <v>92</v>
      </c>
      <c r="B40" s="23" t="s">
        <v>93</v>
      </c>
      <c r="C40" s="25" t="s">
        <v>94</v>
      </c>
      <c r="D40" s="32">
        <v>1</v>
      </c>
    </row>
    <row r="41" spans="1:4" x14ac:dyDescent="0.35">
      <c r="A41" s="22" t="s">
        <v>92</v>
      </c>
      <c r="B41" s="23" t="s">
        <v>95</v>
      </c>
      <c r="C41" s="25" t="s">
        <v>96</v>
      </c>
      <c r="D41" s="36" t="s">
        <v>36</v>
      </c>
    </row>
    <row r="42" spans="1:4" x14ac:dyDescent="0.35">
      <c r="A42" s="22" t="s">
        <v>92</v>
      </c>
      <c r="B42" s="23" t="s">
        <v>97</v>
      </c>
      <c r="C42" s="25" t="s">
        <v>98</v>
      </c>
      <c r="D42" s="32">
        <v>18</v>
      </c>
    </row>
    <row r="43" spans="1:4" x14ac:dyDescent="0.35">
      <c r="A43" s="26" t="s">
        <v>92</v>
      </c>
      <c r="B43" s="23" t="s">
        <v>99</v>
      </c>
      <c r="C43" s="25" t="s">
        <v>100</v>
      </c>
      <c r="D43" s="32">
        <v>16</v>
      </c>
    </row>
    <row r="44" spans="1:4" x14ac:dyDescent="0.35">
      <c r="A44" s="27" t="s">
        <v>101</v>
      </c>
      <c r="B44" s="23" t="s">
        <v>102</v>
      </c>
      <c r="C44" s="25" t="s">
        <v>103</v>
      </c>
      <c r="D44" s="36" t="s">
        <v>36</v>
      </c>
    </row>
    <row r="45" spans="1:4" x14ac:dyDescent="0.35">
      <c r="A45" s="27" t="s">
        <v>101</v>
      </c>
      <c r="B45" s="23" t="s">
        <v>104</v>
      </c>
      <c r="C45" s="25" t="s">
        <v>105</v>
      </c>
      <c r="D45" s="36" t="s">
        <v>36</v>
      </c>
    </row>
    <row r="46" spans="1:4" x14ac:dyDescent="0.35">
      <c r="A46" s="27" t="s">
        <v>101</v>
      </c>
      <c r="B46" s="23" t="s">
        <v>106</v>
      </c>
      <c r="C46" s="25" t="s">
        <v>107</v>
      </c>
      <c r="D46" s="32">
        <v>17</v>
      </c>
    </row>
    <row r="47" spans="1:4" x14ac:dyDescent="0.35">
      <c r="A47" s="27" t="s">
        <v>101</v>
      </c>
      <c r="B47" s="23" t="s">
        <v>108</v>
      </c>
      <c r="C47" s="25" t="s">
        <v>109</v>
      </c>
      <c r="D47" s="32">
        <v>3</v>
      </c>
    </row>
    <row r="48" spans="1:4" x14ac:dyDescent="0.35">
      <c r="A48" s="27" t="s">
        <v>101</v>
      </c>
      <c r="B48" s="23" t="s">
        <v>110</v>
      </c>
      <c r="C48" s="25" t="s">
        <v>111</v>
      </c>
      <c r="D48" s="32">
        <v>33</v>
      </c>
    </row>
    <row r="49" spans="1:4" x14ac:dyDescent="0.35">
      <c r="A49" s="28" t="s">
        <v>101</v>
      </c>
      <c r="B49" s="29" t="s">
        <v>112</v>
      </c>
      <c r="C49" s="30" t="s">
        <v>113</v>
      </c>
      <c r="D49" s="36" t="s">
        <v>36</v>
      </c>
    </row>
    <row r="50" spans="1:4" x14ac:dyDescent="0.35">
      <c r="A50" s="31" t="s">
        <v>114</v>
      </c>
      <c r="B50" s="31" t="s">
        <v>115</v>
      </c>
      <c r="C50" s="11" t="s">
        <v>116</v>
      </c>
      <c r="D50" s="36" t="s">
        <v>36</v>
      </c>
    </row>
  </sheetData>
  <dataValidations count="3">
    <dataValidation type="list" allowBlank="1" showInputMessage="1" showErrorMessage="1" sqref="C10" xr:uid="{A1C881EC-A391-402C-B4CD-841DA577EF8D}">
      <formula1>$C$11:$C$50</formula1>
    </dataValidation>
    <dataValidation type="list" allowBlank="1" showInputMessage="1" showErrorMessage="1" sqref="B10" xr:uid="{FB0F81F2-2497-40B2-8F56-0D6B08EE9D33}">
      <formula1>$B$11:$B$50</formula1>
    </dataValidation>
    <dataValidation type="list" allowBlank="1" showInputMessage="1" showErrorMessage="1" sqref="A10" xr:uid="{C7F81B55-B452-4BA8-BCF5-C323310B4678}">
      <formula1>$A$11:$A$50</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Data</vt:lpstr>
      <vt:lpstr>Data_Flags</vt:lpstr>
      <vt:lpstr>monitoringSites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2024-02-14T11:08:23Z</dcterms:created>
  <dcterms:modified xsi:type="dcterms:W3CDTF">2024-02-14T11:41:07Z</dcterms:modified>
  <cp:category/>
  <cp:contentStatus/>
</cp:coreProperties>
</file>