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filterPrivacy="1" defaultThemeVersion="166925"/>
  <xr:revisionPtr revIDLastSave="0" documentId="13_ncr:1_{ED53A976-35C0-4B25-8B35-6F350ACABFE9}" xr6:coauthVersionLast="47" xr6:coauthVersionMax="47" xr10:uidLastSave="{00000000-0000-0000-0000-000000000000}"/>
  <bookViews>
    <workbookView xWindow="54165" yWindow="4320" windowWidth="23610" windowHeight="15480" xr2:uid="{2B3B591C-6DEE-419A-AAE4-555A8661D750}"/>
  </bookViews>
  <sheets>
    <sheet name="Metadata" sheetId="5" r:id="rId1"/>
    <sheet name="Data_km2" sheetId="6" r:id="rId2"/>
    <sheet name="Data_km2_flags" sheetId="8" r:id="rId3"/>
    <sheet name="Data_%" sheetId="7" r:id="rId4"/>
    <sheet name="Data_%_flags" sheetId="9" r:id="rId5"/>
    <sheet name="Total_area " sheetId="10" r:id="rId6"/>
  </sheets>
  <definedNames>
    <definedName name="_xlnm.Print_Area" localSheetId="3">'Data_%'!$A$1:$B$10</definedName>
    <definedName name="_xlnm.Print_Area" localSheetId="4">'Data_%_flags'!$A$1:$B$10</definedName>
    <definedName name="_xlnm.Print_Area" localSheetId="1">Data_km2!$A$1:$B$10</definedName>
    <definedName name="_xlnm.Print_Area" localSheetId="2">Data_km2_flags!$A$1:$B$10</definedName>
    <definedName name="_xlnm.Print_Area" localSheetId="0">Metadata!$A$1:$B$14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X12" i="8" l="1"/>
  <c r="V13" i="9"/>
  <c r="V14" i="9"/>
  <c r="V15" i="9"/>
  <c r="V16" i="9"/>
  <c r="V17" i="9"/>
  <c r="V18" i="9"/>
  <c r="V19" i="9"/>
  <c r="V20" i="9"/>
  <c r="V21" i="9"/>
  <c r="V22" i="9"/>
  <c r="V23" i="9"/>
  <c r="V24" i="9"/>
  <c r="V25" i="9"/>
  <c r="V26" i="9"/>
  <c r="V27" i="9"/>
  <c r="V28" i="9"/>
  <c r="V29" i="9"/>
  <c r="V30" i="9"/>
  <c r="V31" i="9"/>
  <c r="V32" i="9"/>
  <c r="V33" i="9"/>
  <c r="V34" i="9"/>
  <c r="V35" i="9"/>
  <c r="V36" i="9"/>
  <c r="V37" i="9"/>
  <c r="V38" i="9"/>
  <c r="V39" i="9"/>
  <c r="R13" i="9"/>
  <c r="R14" i="9"/>
  <c r="R15" i="9"/>
  <c r="R16" i="9"/>
  <c r="R17" i="9"/>
  <c r="R18" i="9"/>
  <c r="R19" i="9"/>
  <c r="R20" i="9"/>
  <c r="R21" i="9"/>
  <c r="R22" i="9"/>
  <c r="R23" i="9"/>
  <c r="R24" i="9"/>
  <c r="R25" i="9"/>
  <c r="R26" i="9"/>
  <c r="R27" i="9"/>
  <c r="R28" i="9"/>
  <c r="R29" i="9"/>
  <c r="R30" i="9"/>
  <c r="R31" i="9"/>
  <c r="R32" i="9"/>
  <c r="R33" i="9"/>
  <c r="R34" i="9"/>
  <c r="R35" i="9"/>
  <c r="R36" i="9"/>
  <c r="R37" i="9"/>
  <c r="R38" i="9"/>
  <c r="R39" i="9"/>
  <c r="T13" i="9"/>
  <c r="T14" i="9"/>
  <c r="T15" i="9"/>
  <c r="T16" i="9"/>
  <c r="T17" i="9"/>
  <c r="T18" i="9"/>
  <c r="T19" i="9"/>
  <c r="T20" i="9"/>
  <c r="T21" i="9"/>
  <c r="T22" i="9"/>
  <c r="T23" i="9"/>
  <c r="T24" i="9"/>
  <c r="T25" i="9"/>
  <c r="T26" i="9"/>
  <c r="T27" i="9"/>
  <c r="T28" i="9"/>
  <c r="T29" i="9"/>
  <c r="T30" i="9"/>
  <c r="T31" i="9"/>
  <c r="T32" i="9"/>
  <c r="T33" i="9"/>
  <c r="T34" i="9"/>
  <c r="T35" i="9"/>
  <c r="T36" i="9"/>
  <c r="T37" i="9"/>
  <c r="T38" i="9"/>
  <c r="T39" i="9"/>
  <c r="P13" i="9"/>
  <c r="P14" i="9"/>
  <c r="P15" i="9"/>
  <c r="P16" i="9"/>
  <c r="P17" i="9"/>
  <c r="P18" i="9"/>
  <c r="P19" i="9"/>
  <c r="P20" i="9"/>
  <c r="P21" i="9"/>
  <c r="P22" i="9"/>
  <c r="P23" i="9"/>
  <c r="P24" i="9"/>
  <c r="P25" i="9"/>
  <c r="P26" i="9"/>
  <c r="P27" i="9"/>
  <c r="P28" i="9"/>
  <c r="P29" i="9"/>
  <c r="P30" i="9"/>
  <c r="P31" i="9"/>
  <c r="P32" i="9"/>
  <c r="P33" i="9"/>
  <c r="P34" i="9"/>
  <c r="P35" i="9"/>
  <c r="P36" i="9"/>
  <c r="P37" i="9"/>
  <c r="P38" i="9"/>
  <c r="P39" i="9"/>
  <c r="N13" i="9"/>
  <c r="N14" i="9"/>
  <c r="N15" i="9"/>
  <c r="N16" i="9"/>
  <c r="N17" i="9"/>
  <c r="N18" i="9"/>
  <c r="N19" i="9"/>
  <c r="N20" i="9"/>
  <c r="N21" i="9"/>
  <c r="N22" i="9"/>
  <c r="N23" i="9"/>
  <c r="N24" i="9"/>
  <c r="N25" i="9"/>
  <c r="N26" i="9"/>
  <c r="N27" i="9"/>
  <c r="N28" i="9"/>
  <c r="N29" i="9"/>
  <c r="N30" i="9"/>
  <c r="N31" i="9"/>
  <c r="N32" i="9"/>
  <c r="N33" i="9"/>
  <c r="N34" i="9"/>
  <c r="N35" i="9"/>
  <c r="N36" i="9"/>
  <c r="N37" i="9"/>
  <c r="N38" i="9"/>
  <c r="N39" i="9"/>
  <c r="V13" i="8"/>
  <c r="V14" i="8"/>
  <c r="V15" i="8"/>
  <c r="V16" i="8"/>
  <c r="V17" i="8"/>
  <c r="V18" i="8"/>
  <c r="V19" i="8"/>
  <c r="V20" i="8"/>
  <c r="V21" i="8"/>
  <c r="V22" i="8"/>
  <c r="V23" i="8"/>
  <c r="V24" i="8"/>
  <c r="V25" i="8"/>
  <c r="V26" i="8"/>
  <c r="V27" i="8"/>
  <c r="V28" i="8"/>
  <c r="V29" i="8"/>
  <c r="V30" i="8"/>
  <c r="V31" i="8"/>
  <c r="V32" i="8"/>
  <c r="V33" i="8"/>
  <c r="V34" i="8"/>
  <c r="V35" i="8"/>
  <c r="V36" i="8"/>
  <c r="V37" i="8"/>
  <c r="V38" i="8"/>
  <c r="V39" i="8"/>
  <c r="V40" i="8"/>
  <c r="V41" i="8"/>
  <c r="R13" i="8"/>
  <c r="R14" i="8"/>
  <c r="R15" i="8"/>
  <c r="R16" i="8"/>
  <c r="R17" i="8"/>
  <c r="R18" i="8"/>
  <c r="R19" i="8"/>
  <c r="R20" i="8"/>
  <c r="R21" i="8"/>
  <c r="R22" i="8"/>
  <c r="R23" i="8"/>
  <c r="R24" i="8"/>
  <c r="R25" i="8"/>
  <c r="R26" i="8"/>
  <c r="R27" i="8"/>
  <c r="R28" i="8"/>
  <c r="R29" i="8"/>
  <c r="R30" i="8"/>
  <c r="R31" i="8"/>
  <c r="R32" i="8"/>
  <c r="R33" i="8"/>
  <c r="R34" i="8"/>
  <c r="R35" i="8"/>
  <c r="R36" i="8"/>
  <c r="R37" i="8"/>
  <c r="R38" i="8"/>
  <c r="R39" i="8"/>
  <c r="R40" i="8"/>
  <c r="R41" i="8"/>
  <c r="R42" i="8"/>
  <c r="R43" i="8"/>
  <c r="R44" i="8"/>
  <c r="R45" i="8"/>
  <c r="R46" i="8"/>
  <c r="R47" i="8"/>
  <c r="R48" i="8"/>
  <c r="R49" i="8"/>
  <c r="R50" i="8"/>
  <c r="T13" i="8"/>
  <c r="T14" i="8"/>
  <c r="T15" i="8"/>
  <c r="T16" i="8"/>
  <c r="T17" i="8"/>
  <c r="T18" i="8"/>
  <c r="T19" i="8"/>
  <c r="T20" i="8"/>
  <c r="T21" i="8"/>
  <c r="T22" i="8"/>
  <c r="T23" i="8"/>
  <c r="T24" i="8"/>
  <c r="T25" i="8"/>
  <c r="T26" i="8"/>
  <c r="T27" i="8"/>
  <c r="T28" i="8"/>
  <c r="T29" i="8"/>
  <c r="T30" i="8"/>
  <c r="T31" i="8"/>
  <c r="T32" i="8"/>
  <c r="T33" i="8"/>
  <c r="T34" i="8"/>
  <c r="T35" i="8"/>
  <c r="T36" i="8"/>
  <c r="T37" i="8"/>
  <c r="T38" i="8"/>
  <c r="T39" i="8"/>
  <c r="T40" i="8"/>
  <c r="T41" i="8"/>
  <c r="T42" i="8"/>
  <c r="T43" i="8"/>
  <c r="T44" i="8"/>
  <c r="T45" i="8"/>
  <c r="T46" i="8"/>
  <c r="T47" i="8"/>
  <c r="T48" i="8"/>
  <c r="T49" i="8"/>
  <c r="T50" i="8"/>
  <c r="P13" i="8"/>
  <c r="P14" i="8"/>
  <c r="P15" i="8"/>
  <c r="P16" i="8"/>
  <c r="P17" i="8"/>
  <c r="P18" i="8"/>
  <c r="P19" i="8"/>
  <c r="P20" i="8"/>
  <c r="P21" i="8"/>
  <c r="P22" i="8"/>
  <c r="P23" i="8"/>
  <c r="P24" i="8"/>
  <c r="P25" i="8"/>
  <c r="P26" i="8"/>
  <c r="P27" i="8"/>
  <c r="P28" i="8"/>
  <c r="P29" i="8"/>
  <c r="P30" i="8"/>
  <c r="P31" i="8"/>
  <c r="P32" i="8"/>
  <c r="P33" i="8"/>
  <c r="P34" i="8"/>
  <c r="P35" i="8"/>
  <c r="P36" i="8"/>
  <c r="P37" i="8"/>
  <c r="P38" i="8"/>
  <c r="P39" i="8"/>
  <c r="P40" i="8"/>
  <c r="P41" i="8"/>
  <c r="P42" i="8"/>
  <c r="P43" i="8"/>
  <c r="P44" i="8"/>
  <c r="P45" i="8"/>
  <c r="P46" i="8"/>
  <c r="P47" i="8"/>
  <c r="P48" i="8"/>
  <c r="P49" i="8"/>
  <c r="P50" i="8"/>
  <c r="N13" i="8"/>
  <c r="N14" i="8"/>
  <c r="N15" i="8"/>
  <c r="N16" i="8"/>
  <c r="N17" i="8"/>
  <c r="N18" i="8"/>
  <c r="N19" i="8"/>
  <c r="N20" i="8"/>
  <c r="N21" i="8"/>
  <c r="N22" i="8"/>
  <c r="N23" i="8"/>
  <c r="N24" i="8"/>
  <c r="N25" i="8"/>
  <c r="N26" i="8"/>
  <c r="N27" i="8"/>
  <c r="N28" i="8"/>
  <c r="N29" i="8"/>
  <c r="N30" i="8"/>
  <c r="N31" i="8"/>
  <c r="N32" i="8"/>
  <c r="N33" i="8"/>
  <c r="N34" i="8"/>
  <c r="N35" i="8"/>
  <c r="N36" i="8"/>
  <c r="N37" i="8"/>
  <c r="N38" i="8"/>
  <c r="N39" i="8"/>
  <c r="N40" i="8"/>
  <c r="N41" i="8"/>
  <c r="N42" i="8"/>
  <c r="N43" i="8"/>
  <c r="N44" i="8"/>
  <c r="N45" i="8"/>
  <c r="N46" i="8"/>
  <c r="N47" i="8"/>
  <c r="N48" i="8"/>
  <c r="N49" i="8"/>
  <c r="N50" i="8"/>
  <c r="L13" i="8"/>
  <c r="L14" i="8"/>
  <c r="L15" i="8"/>
  <c r="L16" i="8"/>
  <c r="L17" i="8"/>
  <c r="L18" i="8"/>
  <c r="L19" i="8"/>
  <c r="L20" i="8"/>
  <c r="L21" i="8"/>
  <c r="L22" i="8"/>
  <c r="L23" i="8"/>
  <c r="L24" i="8"/>
  <c r="L25" i="8"/>
  <c r="L26" i="8"/>
  <c r="L27" i="8"/>
  <c r="L28" i="8"/>
  <c r="L29" i="8"/>
  <c r="L30" i="8"/>
  <c r="L31" i="8"/>
  <c r="L32" i="8"/>
  <c r="L33" i="8"/>
  <c r="L34" i="8"/>
  <c r="L35" i="8"/>
  <c r="L36" i="8"/>
  <c r="L37" i="8"/>
  <c r="L38" i="8"/>
  <c r="L39" i="8"/>
  <c r="L40" i="8"/>
  <c r="L41" i="8"/>
  <c r="L42" i="8"/>
  <c r="L43" i="8"/>
  <c r="L44" i="8"/>
  <c r="L45" i="8"/>
  <c r="L46" i="8"/>
  <c r="L47" i="8"/>
  <c r="L48" i="8"/>
  <c r="L49" i="8"/>
  <c r="L50" i="8"/>
  <c r="X13" i="8"/>
  <c r="X14" i="8"/>
  <c r="X15" i="8"/>
  <c r="X16" i="8"/>
  <c r="X17" i="8"/>
  <c r="X18" i="8"/>
  <c r="X19" i="8"/>
  <c r="X20" i="8"/>
  <c r="X21" i="8"/>
  <c r="X22" i="8"/>
  <c r="X23" i="8"/>
  <c r="X24" i="8"/>
  <c r="X25" i="8"/>
  <c r="X26" i="8"/>
  <c r="X27" i="8"/>
  <c r="X28" i="8"/>
  <c r="X29" i="8"/>
  <c r="X30" i="8"/>
  <c r="X31" i="8"/>
  <c r="X32" i="8"/>
  <c r="X33" i="8"/>
  <c r="X34" i="8"/>
  <c r="X35" i="8"/>
  <c r="X36" i="8"/>
  <c r="X37" i="8"/>
  <c r="X38" i="8"/>
  <c r="X13" i="9"/>
  <c r="X14" i="9"/>
  <c r="X15" i="9"/>
  <c r="X16" i="9"/>
  <c r="X17" i="9"/>
  <c r="X18" i="9"/>
  <c r="X19" i="9"/>
  <c r="X20" i="9"/>
  <c r="X21" i="9"/>
  <c r="X22" i="9"/>
  <c r="X23" i="9"/>
  <c r="X24" i="9"/>
  <c r="X25" i="9"/>
  <c r="X26" i="9"/>
  <c r="X27" i="9"/>
  <c r="X28" i="9"/>
  <c r="X29" i="9"/>
  <c r="X30" i="9"/>
  <c r="X31" i="9"/>
  <c r="X32" i="9"/>
  <c r="X33" i="9"/>
  <c r="X34" i="9"/>
  <c r="X35" i="9"/>
  <c r="X36" i="9"/>
  <c r="X37" i="9"/>
  <c r="X38" i="9"/>
  <c r="X39" i="9"/>
  <c r="X40" i="9"/>
  <c r="X41" i="9"/>
  <c r="X42" i="9"/>
  <c r="X43" i="9"/>
  <c r="X44" i="9"/>
  <c r="X45" i="9"/>
  <c r="X46" i="9"/>
  <c r="X47" i="9"/>
  <c r="X48" i="9"/>
  <c r="X49" i="9"/>
  <c r="X50" i="9"/>
  <c r="V40" i="9"/>
  <c r="V41" i="9"/>
  <c r="V42" i="9"/>
  <c r="V43" i="9"/>
  <c r="V44" i="9"/>
  <c r="V45" i="9"/>
  <c r="V46" i="9"/>
  <c r="V47" i="9"/>
  <c r="V48" i="9"/>
  <c r="V49" i="9"/>
  <c r="V50" i="9"/>
  <c r="T40" i="9"/>
  <c r="T41" i="9"/>
  <c r="T42" i="9"/>
  <c r="T43" i="9"/>
  <c r="T44" i="9"/>
  <c r="T45" i="9"/>
  <c r="T46" i="9"/>
  <c r="T47" i="9"/>
  <c r="T48" i="9"/>
  <c r="T49" i="9"/>
  <c r="T50" i="9"/>
  <c r="R40" i="9"/>
  <c r="R41" i="9"/>
  <c r="R42" i="9"/>
  <c r="R43" i="9"/>
  <c r="R44" i="9"/>
  <c r="R45" i="9"/>
  <c r="R46" i="9"/>
  <c r="R47" i="9"/>
  <c r="R48" i="9"/>
  <c r="R49" i="9"/>
  <c r="R50" i="9"/>
  <c r="P40" i="9"/>
  <c r="P41" i="9"/>
  <c r="P42" i="9"/>
  <c r="P43" i="9"/>
  <c r="P44" i="9"/>
  <c r="P45" i="9"/>
  <c r="P46" i="9"/>
  <c r="P47" i="9"/>
  <c r="P48" i="9"/>
  <c r="P49" i="9"/>
  <c r="P50" i="9"/>
  <c r="N40" i="9"/>
  <c r="N41" i="9"/>
  <c r="N42" i="9"/>
  <c r="N43" i="9"/>
  <c r="N44" i="9"/>
  <c r="N45" i="9"/>
  <c r="N46" i="9"/>
  <c r="N47" i="9"/>
  <c r="N48" i="9"/>
  <c r="N49" i="9"/>
  <c r="N50" i="9"/>
  <c r="L13" i="9"/>
  <c r="L14" i="9"/>
  <c r="L15" i="9"/>
  <c r="L16" i="9"/>
  <c r="L17" i="9"/>
  <c r="L18" i="9"/>
  <c r="L19" i="9"/>
  <c r="L20" i="9"/>
  <c r="L21" i="9"/>
  <c r="L22" i="9"/>
  <c r="L23" i="9"/>
  <c r="L24" i="9"/>
  <c r="L25" i="9"/>
  <c r="L26" i="9"/>
  <c r="L27" i="9"/>
  <c r="L28" i="9"/>
  <c r="L29" i="9"/>
  <c r="L30" i="9"/>
  <c r="L31" i="9"/>
  <c r="L32" i="9"/>
  <c r="L33" i="9"/>
  <c r="L34" i="9"/>
  <c r="L35" i="9"/>
  <c r="L36" i="9"/>
  <c r="L37" i="9"/>
  <c r="L38" i="9"/>
  <c r="L39" i="9"/>
  <c r="L40" i="9"/>
  <c r="L41" i="9"/>
  <c r="L42" i="9"/>
  <c r="L43" i="9"/>
  <c r="L44" i="9"/>
  <c r="L45" i="9"/>
  <c r="L46" i="9"/>
  <c r="L47" i="9"/>
  <c r="L48" i="9"/>
  <c r="L49" i="9"/>
  <c r="L50" i="9"/>
  <c r="J13" i="9"/>
  <c r="J14" i="9"/>
  <c r="J15" i="9"/>
  <c r="J16" i="9"/>
  <c r="J17" i="9"/>
  <c r="J18" i="9"/>
  <c r="J19" i="9"/>
  <c r="J20" i="9"/>
  <c r="J21" i="9"/>
  <c r="J22" i="9"/>
  <c r="J23" i="9"/>
  <c r="J24" i="9"/>
  <c r="J25" i="9"/>
  <c r="J26" i="9"/>
  <c r="J27" i="9"/>
  <c r="J28" i="9"/>
  <c r="J29" i="9"/>
  <c r="J30" i="9"/>
  <c r="J31" i="9"/>
  <c r="J32" i="9"/>
  <c r="J33" i="9"/>
  <c r="J34" i="9"/>
  <c r="J35" i="9"/>
  <c r="J36" i="9"/>
  <c r="J37" i="9"/>
  <c r="J38" i="9"/>
  <c r="J39" i="9"/>
  <c r="J40" i="9"/>
  <c r="J41" i="9"/>
  <c r="J42" i="9"/>
  <c r="J43" i="9"/>
  <c r="J44" i="9"/>
  <c r="J45" i="9"/>
  <c r="J46" i="9"/>
  <c r="J47" i="9"/>
  <c r="J48" i="9"/>
  <c r="J49" i="9"/>
  <c r="J50" i="9"/>
  <c r="H13" i="9"/>
  <c r="H14" i="9"/>
  <c r="H15" i="9"/>
  <c r="H16" i="9"/>
  <c r="H17" i="9"/>
  <c r="H18" i="9"/>
  <c r="H19" i="9"/>
  <c r="H20" i="9"/>
  <c r="H21" i="9"/>
  <c r="H22" i="9"/>
  <c r="H23" i="9"/>
  <c r="H24" i="9"/>
  <c r="H25" i="9"/>
  <c r="H26" i="9"/>
  <c r="H27" i="9"/>
  <c r="H28" i="9"/>
  <c r="H29" i="9"/>
  <c r="H30" i="9"/>
  <c r="H31" i="9"/>
  <c r="H32" i="9"/>
  <c r="H33" i="9"/>
  <c r="H34" i="9"/>
  <c r="H35" i="9"/>
  <c r="H36" i="9"/>
  <c r="H37" i="9"/>
  <c r="H38" i="9"/>
  <c r="H39" i="9"/>
  <c r="H40" i="9"/>
  <c r="H41" i="9"/>
  <c r="H42" i="9"/>
  <c r="H43" i="9"/>
  <c r="H44" i="9"/>
  <c r="H45" i="9"/>
  <c r="H46" i="9"/>
  <c r="H47" i="9"/>
  <c r="H48" i="9"/>
  <c r="H49" i="9"/>
  <c r="H50" i="9"/>
  <c r="F13" i="9"/>
  <c r="F14" i="9"/>
  <c r="F15" i="9"/>
  <c r="F16" i="9"/>
  <c r="F17" i="9"/>
  <c r="F18" i="9"/>
  <c r="F19" i="9"/>
  <c r="F20" i="9"/>
  <c r="F21" i="9"/>
  <c r="F22" i="9"/>
  <c r="F23" i="9"/>
  <c r="F24" i="9"/>
  <c r="F25" i="9"/>
  <c r="F26" i="9"/>
  <c r="F27" i="9"/>
  <c r="F28" i="9"/>
  <c r="F29" i="9"/>
  <c r="F30" i="9"/>
  <c r="F31" i="9"/>
  <c r="F32" i="9"/>
  <c r="F33" i="9"/>
  <c r="F34" i="9"/>
  <c r="F35" i="9"/>
  <c r="F36" i="9"/>
  <c r="F37" i="9"/>
  <c r="F38" i="9"/>
  <c r="F39" i="9"/>
  <c r="F40" i="9"/>
  <c r="F41" i="9"/>
  <c r="F42" i="9"/>
  <c r="F43" i="9"/>
  <c r="F44" i="9"/>
  <c r="F45" i="9"/>
  <c r="F46" i="9"/>
  <c r="F47" i="9"/>
  <c r="F48" i="9"/>
  <c r="F49" i="9"/>
  <c r="F50" i="9"/>
  <c r="D13" i="9"/>
  <c r="D14" i="9"/>
  <c r="D15" i="9"/>
  <c r="D16" i="9"/>
  <c r="D17" i="9"/>
  <c r="D18" i="9"/>
  <c r="D19" i="9"/>
  <c r="D20" i="9"/>
  <c r="D21" i="9"/>
  <c r="D22" i="9"/>
  <c r="D23" i="9"/>
  <c r="D24" i="9"/>
  <c r="D25" i="9"/>
  <c r="D26" i="9"/>
  <c r="D27" i="9"/>
  <c r="D28" i="9"/>
  <c r="D29" i="9"/>
  <c r="D30" i="9"/>
  <c r="D31" i="9"/>
  <c r="D32" i="9"/>
  <c r="D33" i="9"/>
  <c r="D34" i="9"/>
  <c r="D35" i="9"/>
  <c r="D36" i="9"/>
  <c r="D37" i="9"/>
  <c r="D38" i="9"/>
  <c r="D39" i="9"/>
  <c r="D40" i="9"/>
  <c r="D41" i="9"/>
  <c r="D42" i="9"/>
  <c r="D43" i="9"/>
  <c r="D44" i="9"/>
  <c r="D45" i="9"/>
  <c r="D46" i="9"/>
  <c r="D47" i="9"/>
  <c r="D48" i="9"/>
  <c r="D49" i="9"/>
  <c r="D50" i="9"/>
  <c r="X39" i="8"/>
  <c r="X40" i="8"/>
  <c r="X41" i="8"/>
  <c r="X42" i="8"/>
  <c r="X43" i="8"/>
  <c r="X44" i="8"/>
  <c r="X45" i="8"/>
  <c r="X46" i="8"/>
  <c r="X47" i="8"/>
  <c r="X48" i="8"/>
  <c r="X49" i="8"/>
  <c r="X50" i="8"/>
  <c r="V42" i="8"/>
  <c r="V43" i="8"/>
  <c r="V44" i="8"/>
  <c r="V45" i="8"/>
  <c r="V46" i="8"/>
  <c r="V47" i="8"/>
  <c r="V48" i="8"/>
  <c r="V49" i="8"/>
  <c r="V50" i="8"/>
  <c r="J13" i="8"/>
  <c r="J14" i="8"/>
  <c r="J15" i="8"/>
  <c r="J16" i="8"/>
  <c r="J17" i="8"/>
  <c r="J18" i="8"/>
  <c r="J19" i="8"/>
  <c r="J20" i="8"/>
  <c r="J21" i="8"/>
  <c r="J22" i="8"/>
  <c r="J23" i="8"/>
  <c r="J24" i="8"/>
  <c r="J25" i="8"/>
  <c r="J26" i="8"/>
  <c r="J27" i="8"/>
  <c r="J28" i="8"/>
  <c r="J29" i="8"/>
  <c r="J30" i="8"/>
  <c r="J31" i="8"/>
  <c r="J32" i="8"/>
  <c r="J33" i="8"/>
  <c r="J34" i="8"/>
  <c r="J35" i="8"/>
  <c r="J36" i="8"/>
  <c r="J37" i="8"/>
  <c r="J38" i="8"/>
  <c r="J39" i="8"/>
  <c r="J40" i="8"/>
  <c r="J41" i="8"/>
  <c r="J42" i="8"/>
  <c r="J43" i="8"/>
  <c r="J44" i="8"/>
  <c r="J45" i="8"/>
  <c r="J46" i="8"/>
  <c r="J47" i="8"/>
  <c r="J48" i="8"/>
  <c r="J49" i="8"/>
  <c r="J50" i="8"/>
  <c r="H13" i="8"/>
  <c r="H14" i="8"/>
  <c r="H15" i="8"/>
  <c r="H16" i="8"/>
  <c r="H17" i="8"/>
  <c r="H18" i="8"/>
  <c r="H19" i="8"/>
  <c r="H20" i="8"/>
  <c r="H21" i="8"/>
  <c r="H22" i="8"/>
  <c r="H23" i="8"/>
  <c r="H24" i="8"/>
  <c r="H25" i="8"/>
  <c r="H26" i="8"/>
  <c r="H27" i="8"/>
  <c r="H28" i="8"/>
  <c r="H29" i="8"/>
  <c r="H30" i="8"/>
  <c r="H31" i="8"/>
  <c r="H32" i="8"/>
  <c r="H33" i="8"/>
  <c r="H34" i="8"/>
  <c r="H35" i="8"/>
  <c r="H36" i="8"/>
  <c r="H37" i="8"/>
  <c r="H38" i="8"/>
  <c r="H39" i="8"/>
  <c r="H40" i="8"/>
  <c r="H41" i="8"/>
  <c r="H42" i="8"/>
  <c r="H43" i="8"/>
  <c r="H44" i="8"/>
  <c r="H45" i="8"/>
  <c r="H46" i="8"/>
  <c r="H47" i="8"/>
  <c r="H48" i="8"/>
  <c r="H49" i="8"/>
  <c r="H50" i="8"/>
  <c r="F13" i="8"/>
  <c r="F14" i="8"/>
  <c r="F15" i="8"/>
  <c r="F16" i="8"/>
  <c r="F17" i="8"/>
  <c r="F18" i="8"/>
  <c r="F19" i="8"/>
  <c r="F20" i="8"/>
  <c r="F21" i="8"/>
  <c r="F22" i="8"/>
  <c r="F23" i="8"/>
  <c r="F24" i="8"/>
  <c r="F25" i="8"/>
  <c r="F26" i="8"/>
  <c r="F27" i="8"/>
  <c r="F28" i="8"/>
  <c r="F29" i="8"/>
  <c r="F30" i="8"/>
  <c r="F31" i="8"/>
  <c r="F32" i="8"/>
  <c r="F33" i="8"/>
  <c r="F34" i="8"/>
  <c r="F35" i="8"/>
  <c r="F36" i="8"/>
  <c r="F37" i="8"/>
  <c r="F38" i="8"/>
  <c r="F39" i="8"/>
  <c r="F40" i="8"/>
  <c r="F41" i="8"/>
  <c r="F42" i="8"/>
  <c r="F43" i="8"/>
  <c r="F44" i="8"/>
  <c r="F45" i="8"/>
  <c r="F46" i="8"/>
  <c r="F47" i="8"/>
  <c r="F48" i="8"/>
  <c r="F49" i="8"/>
  <c r="F50" i="8"/>
  <c r="D13" i="8"/>
  <c r="D14" i="8"/>
  <c r="D15" i="8"/>
  <c r="D16" i="8"/>
  <c r="D17" i="8"/>
  <c r="D18" i="8"/>
  <c r="D19" i="8"/>
  <c r="D20" i="8"/>
  <c r="D21" i="8"/>
  <c r="D22" i="8"/>
  <c r="D23" i="8"/>
  <c r="D24" i="8"/>
  <c r="D25" i="8"/>
  <c r="D26" i="8"/>
  <c r="D27" i="8"/>
  <c r="D28" i="8"/>
  <c r="D29" i="8"/>
  <c r="D30" i="8"/>
  <c r="D31" i="8"/>
  <c r="D32" i="8"/>
  <c r="D33" i="8"/>
  <c r="D34" i="8"/>
  <c r="D35" i="8"/>
  <c r="D36" i="8"/>
  <c r="D37" i="8"/>
  <c r="D38" i="8"/>
  <c r="D39" i="8"/>
  <c r="D40" i="8"/>
  <c r="D41" i="8"/>
  <c r="D42" i="8"/>
  <c r="D43" i="8"/>
  <c r="D44" i="8"/>
  <c r="D45" i="8"/>
  <c r="D46" i="8"/>
  <c r="D47" i="8"/>
  <c r="D48" i="8"/>
  <c r="D49" i="8"/>
  <c r="D50" i="8"/>
  <c r="V12" i="8"/>
  <c r="T12" i="8"/>
  <c r="R12" i="8"/>
  <c r="P12" i="8"/>
  <c r="N12" i="8"/>
  <c r="L12" i="8"/>
  <c r="J12" i="8"/>
  <c r="H12" i="8"/>
  <c r="F12" i="8"/>
  <c r="D12" i="8"/>
  <c r="X12" i="9"/>
  <c r="V12" i="9"/>
  <c r="T12" i="9"/>
  <c r="R12" i="9"/>
  <c r="P12" i="9"/>
  <c r="N12" i="9"/>
  <c r="L12" i="9"/>
  <c r="J12" i="9"/>
  <c r="H12" i="9"/>
  <c r="F12" i="9"/>
  <c r="D12" i="9"/>
</calcChain>
</file>

<file path=xl/sharedStrings.xml><?xml version="1.0" encoding="utf-8"?>
<sst xmlns="http://schemas.openxmlformats.org/spreadsheetml/2006/main" count="1482" uniqueCount="166">
  <si>
    <t>Metadata</t>
  </si>
  <si>
    <t>EEA Indicator title:</t>
  </si>
  <si>
    <t>Terrestrial protected areas in Europe</t>
  </si>
  <si>
    <t>Eurostat Indicator title:</t>
  </si>
  <si>
    <t>Surface of the terrestrial protected areas (15_20)</t>
  </si>
  <si>
    <t>Available breakdowns (only if applicable):</t>
  </si>
  <si>
    <t>EU level and MS level</t>
  </si>
  <si>
    <t>Data source (survey):</t>
  </si>
  <si>
    <t>Statistical Data (europa.eu)</t>
  </si>
  <si>
    <t>Last update (survey):</t>
  </si>
  <si>
    <t xml:space="preserve">Next expected update: </t>
  </si>
  <si>
    <t>Continuity of data production:</t>
  </si>
  <si>
    <t xml:space="preserve">Annually </t>
  </si>
  <si>
    <t>Link to public dataset:</t>
  </si>
  <si>
    <t>Contact person (author)</t>
  </si>
  <si>
    <t>Contact person (data custodian)</t>
  </si>
  <si>
    <t>Contact person (data steward)</t>
  </si>
  <si>
    <t>4. Statistical Indicator</t>
  </si>
  <si>
    <t>4.1. Data description</t>
  </si>
  <si>
    <t>4.2. Unit of measure</t>
  </si>
  <si>
    <t>km2 and %</t>
  </si>
  <si>
    <t>4.3. Reference Period</t>
  </si>
  <si>
    <t>2011-2021</t>
  </si>
  <si>
    <t>4.4. Accuracy - overall</t>
  </si>
  <si>
    <t>4.5. Source data</t>
  </si>
  <si>
    <t>5. Frequency and Timeliness of dissemination</t>
  </si>
  <si>
    <t>5.1. Frequency of dissemination</t>
  </si>
  <si>
    <t>Every year</t>
  </si>
  <si>
    <t>5.2. Timeliness</t>
  </si>
  <si>
    <t>6. Coverage and comparability</t>
  </si>
  <si>
    <t>6.1. Reference area</t>
  </si>
  <si>
    <t>AGG: EU27_2020
MS:  All EU MS
EFTA:  no
CC: no</t>
  </si>
  <si>
    <t>6.2. Comparability - geographical</t>
  </si>
  <si>
    <t>6.3. Coverage - Time</t>
  </si>
  <si>
    <t>6.4. Comparability - over time</t>
  </si>
  <si>
    <t>Dataset for indicator</t>
  </si>
  <si>
    <t>Conditions</t>
  </si>
  <si>
    <t>Unit</t>
  </si>
  <si>
    <t>km2</t>
  </si>
  <si>
    <t>Coverage</t>
  </si>
  <si>
    <t>EU27_2020</t>
  </si>
  <si>
    <t>Legend</t>
  </si>
  <si>
    <t>AGG= Aggregate</t>
  </si>
  <si>
    <t>MS= Member State</t>
  </si>
  <si>
    <t>EFTA= EFTA country</t>
  </si>
  <si>
    <t>CC= Candidate Country</t>
  </si>
  <si>
    <t>TIME</t>
  </si>
  <si>
    <t>Type</t>
  </si>
  <si>
    <t>GEO (Labels)</t>
  </si>
  <si>
    <t>GEO (Codes)</t>
  </si>
  <si>
    <t xml:space="preserve">AGG
</t>
  </si>
  <si>
    <t>European Union (aggregate changing according to the context)</t>
  </si>
  <si>
    <t>EU_V</t>
  </si>
  <si>
    <t>:</t>
  </si>
  <si>
    <t>European Union - 27 countries (from 2020)</t>
  </si>
  <si>
    <t>MS</t>
  </si>
  <si>
    <t>Belgium</t>
  </si>
  <si>
    <t>BE</t>
  </si>
  <si>
    <t>Bulgaria</t>
  </si>
  <si>
    <t>BG</t>
  </si>
  <si>
    <t>Czechia</t>
  </si>
  <si>
    <t>CZ</t>
  </si>
  <si>
    <t>Denmark</t>
  </si>
  <si>
    <t>DK</t>
  </si>
  <si>
    <t>Germany</t>
  </si>
  <si>
    <t>DE</t>
  </si>
  <si>
    <t>Estonia</t>
  </si>
  <si>
    <t>EE</t>
  </si>
  <si>
    <t>Ireland</t>
  </si>
  <si>
    <t>IE</t>
  </si>
  <si>
    <t>Greece</t>
  </si>
  <si>
    <t>EL</t>
  </si>
  <si>
    <t>Spain</t>
  </si>
  <si>
    <t>ES</t>
  </si>
  <si>
    <t>France</t>
  </si>
  <si>
    <t>FR</t>
  </si>
  <si>
    <t>Croatia</t>
  </si>
  <si>
    <t>HR</t>
  </si>
  <si>
    <t>Italy</t>
  </si>
  <si>
    <t>IT</t>
  </si>
  <si>
    <t>Cyprus</t>
  </si>
  <si>
    <t>CY</t>
  </si>
  <si>
    <t>Latvia</t>
  </si>
  <si>
    <t>LV</t>
  </si>
  <si>
    <t>Lithuania</t>
  </si>
  <si>
    <t>LT</t>
  </si>
  <si>
    <t>Luxembourg</t>
  </si>
  <si>
    <t>LU</t>
  </si>
  <si>
    <t>Hungary</t>
  </si>
  <si>
    <t>HU</t>
  </si>
  <si>
    <t>Malta</t>
  </si>
  <si>
    <t>MT</t>
  </si>
  <si>
    <t>Netherlands</t>
  </si>
  <si>
    <t>NL</t>
  </si>
  <si>
    <t>Austria</t>
  </si>
  <si>
    <t>AT</t>
  </si>
  <si>
    <t>Poland</t>
  </si>
  <si>
    <t>PL</t>
  </si>
  <si>
    <t>Portugal</t>
  </si>
  <si>
    <t>PT</t>
  </si>
  <si>
    <t>Romania</t>
  </si>
  <si>
    <t>RO</t>
  </si>
  <si>
    <t>Slovenia</t>
  </si>
  <si>
    <t>SI</t>
  </si>
  <si>
    <t>Slovakia</t>
  </si>
  <si>
    <t>SK</t>
  </si>
  <si>
    <t>Finland</t>
  </si>
  <si>
    <t>FI</t>
  </si>
  <si>
    <t>Sweden</t>
  </si>
  <si>
    <t>SE</t>
  </si>
  <si>
    <t>EFTA</t>
  </si>
  <si>
    <t>Iceland</t>
  </si>
  <si>
    <t>IS</t>
  </si>
  <si>
    <t>Liechtenstein</t>
  </si>
  <si>
    <t>LI</t>
  </si>
  <si>
    <t>Norway</t>
  </si>
  <si>
    <t>NO</t>
  </si>
  <si>
    <t>Switzerland</t>
  </si>
  <si>
    <t>CH</t>
  </si>
  <si>
    <t>CC</t>
  </si>
  <si>
    <t>Bosnia and Herzegovina</t>
  </si>
  <si>
    <t>BA</t>
  </si>
  <si>
    <t>Montenegro</t>
  </si>
  <si>
    <t>ME</t>
  </si>
  <si>
    <t>North Macedonia</t>
  </si>
  <si>
    <t>MK</t>
  </si>
  <si>
    <t>Albania</t>
  </si>
  <si>
    <t>AL</t>
  </si>
  <si>
    <t>Serbia</t>
  </si>
  <si>
    <t>RS</t>
  </si>
  <si>
    <t>Türkiye</t>
  </si>
  <si>
    <t>TR</t>
  </si>
  <si>
    <t>CC (potential)</t>
  </si>
  <si>
    <t>Kosovo (under United Nations Security Council Resolution 1244/99)</t>
  </si>
  <si>
    <t>XK</t>
  </si>
  <si>
    <t>special values</t>
  </si>
  <si>
    <t xml:space="preserve">: </t>
  </si>
  <si>
    <t>not available</t>
  </si>
  <si>
    <t>flags</t>
  </si>
  <si>
    <t>b</t>
  </si>
  <si>
    <t>break in time series</t>
  </si>
  <si>
    <t>d</t>
  </si>
  <si>
    <t>definition differs (see metadata).definitions differ (see metadata). The d-flag should be used occasionally and only where absolutely deemed as necessary. 11/59 The relevant explanations must be provided in the annex of the ESMS (reference metadata)</t>
  </si>
  <si>
    <t>e</t>
  </si>
  <si>
    <t>estimated</t>
  </si>
  <si>
    <t>f</t>
  </si>
  <si>
    <t>forecast</t>
  </si>
  <si>
    <t>p</t>
  </si>
  <si>
    <t>provisional</t>
  </si>
  <si>
    <t>r</t>
  </si>
  <si>
    <t>revised</t>
  </si>
  <si>
    <t>u</t>
  </si>
  <si>
    <t>low reliability</t>
  </si>
  <si>
    <t>m</t>
  </si>
  <si>
    <t>missing value; data cannot exist</t>
  </si>
  <si>
    <t>%</t>
  </si>
  <si>
    <t>GEO</t>
  </si>
  <si>
    <t>area_km2</t>
  </si>
  <si>
    <t>EU27</t>
  </si>
  <si>
    <t xml:space="preserve">DK  </t>
  </si>
  <si>
    <t>Calendar year</t>
  </si>
  <si>
    <t xml:space="preserve">T+1 year
</t>
  </si>
  <si>
    <t>The indicator measures the area of terrestrial protected areas. The indicator comprises nationally designated protected areas and Natura 2000 sites. A nationally designated area is an area protected by national legislation. The Natura 2000 network comprises both marine and terrestrial protected areas designated under the EU Habitats and Birds Directives with the goal to maintain or restore a favourable conservation status for habitat types and species of EU interest</t>
  </si>
  <si>
    <t>Data provided by the Member States to the Commission are consolidated at least yearly by the European Environment Agency</t>
  </si>
  <si>
    <t>Data are comparable between all EU MS.</t>
  </si>
  <si>
    <t>The time series is fully comparable without methodological changes.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</si>
</sst>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25" x14ac:knownFonts="1">
    <font>
      <sz val="11"/>
      <color theme="1"/>
      <name val="Calibri"/>
      <family val="2"/>
      <scheme val="minor"/>
    </font>
    <font>
      <sz val="11"/>
      <color theme="1"/>
      <name val="Calibri"/>
      <family val="2"/>
      <scheme val="minor"/>
    </font>
    <font>
      <sz val="11"/>
      <color theme="1"/>
      <name val="Arial"/>
      <family val="2"/>
    </font>
    <font>
      <b/>
      <sz val="12"/>
      <color theme="1"/>
      <name val="Arial"/>
      <family val="2"/>
    </font>
    <font>
      <b/>
      <sz val="11"/>
      <color theme="1"/>
      <name val="Arial"/>
      <family val="2"/>
    </font>
    <font>
      <u/>
      <sz val="11"/>
      <color theme="10"/>
      <name val="Calibri"/>
      <family val="2"/>
      <scheme val="minor"/>
    </font>
    <font>
      <b/>
      <sz val="11"/>
      <color theme="1"/>
      <name val="Calibri"/>
      <family val="2"/>
      <scheme val="minor"/>
    </font>
    <font>
      <b/>
      <sz val="11"/>
      <color rgb="FF000000"/>
      <name val="Calibri"/>
      <family val="2"/>
    </font>
    <font>
      <sz val="11"/>
      <color rgb="FF000000"/>
      <name val="Calibri"/>
      <family val="2"/>
      <charset val="1"/>
    </font>
    <font>
      <sz val="11"/>
      <color rgb="FF000000"/>
      <name val="Calibri"/>
      <family val="2"/>
    </font>
    <font>
      <i/>
      <sz val="11"/>
      <color rgb="FF000000"/>
      <name val="Calibri"/>
      <family val="2"/>
    </font>
    <font>
      <sz val="10"/>
      <color rgb="FF000000"/>
      <name val="Arial"/>
      <family val="2"/>
    </font>
    <font>
      <sz val="11"/>
      <color indexed="8"/>
      <name val="Calibri"/>
      <family val="2"/>
      <scheme val="minor"/>
    </font>
    <font>
      <sz val="11"/>
      <color rgb="FF000000"/>
      <name val="Calibri"/>
      <family val="2"/>
      <scheme val="minor"/>
    </font>
    <font>
      <sz val="11"/>
      <color rgb="FF000000"/>
      <name val="Arial"/>
      <family val="2"/>
    </font>
    <font>
      <sz val="9"/>
      <color rgb="FF333333"/>
      <name val="Arial"/>
      <family val="2"/>
    </font>
    <font>
      <b/>
      <sz val="9"/>
      <color rgb="FF333333"/>
      <name val="Arial"/>
      <family val="2"/>
    </font>
    <font>
      <b/>
      <sz val="9"/>
      <color rgb="FF000000"/>
      <name val="Arial"/>
      <family val="2"/>
    </font>
    <font>
      <b/>
      <sz val="11"/>
      <color rgb="FF000000"/>
      <name val="Calibri"/>
      <family val="2"/>
      <scheme val="minor"/>
    </font>
    <font>
      <sz val="11"/>
      <color rgb="FF000000"/>
      <name val="Calibri"/>
      <family val="2"/>
      <charset val="1"/>
      <scheme val="minor"/>
    </font>
    <font>
      <sz val="11"/>
      <color rgb="FF333333"/>
      <name val="Calibri"/>
      <family val="2"/>
      <scheme val="minor"/>
    </font>
    <font>
      <b/>
      <sz val="11"/>
      <color rgb="FF333333"/>
      <name val="Calibri"/>
      <family val="2"/>
      <scheme val="minor"/>
    </font>
    <font>
      <sz val="11"/>
      <color rgb="FF000000"/>
      <name val="Calibri"/>
      <family val="2"/>
    </font>
    <font>
      <sz val="9"/>
      <color theme="1"/>
      <name val="Segoe UI"/>
      <family val="2"/>
    </font>
    <font>
      <sz val="11"/>
      <color rgb="FFFF0000"/>
      <name val="Arial"/>
      <family val="2"/>
    </font>
  </fonts>
  <fills count="5">
    <fill>
      <patternFill patternType="none"/>
    </fill>
    <fill>
      <patternFill patternType="gray125"/>
    </fill>
    <fill>
      <patternFill patternType="solid">
        <fgColor theme="4" tint="0.79998168889431442"/>
        <bgColor theme="4" tint="0.79998168889431442"/>
      </patternFill>
    </fill>
    <fill>
      <patternFill patternType="solid">
        <fgColor theme="4" tint="0.79998168889431442"/>
        <bgColor indexed="64"/>
      </patternFill>
    </fill>
    <fill>
      <patternFill patternType="solid">
        <fgColor rgb="FFD9E1F2"/>
        <bgColor rgb="FF000000"/>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diagonal/>
    </border>
    <border>
      <left style="thin">
        <color rgb="FF000000"/>
      </left>
      <right/>
      <top style="thin">
        <color rgb="FF000000"/>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s>
  <cellStyleXfs count="4">
    <xf numFmtId="0" fontId="0" fillId="0" borderId="0"/>
    <xf numFmtId="0" fontId="1" fillId="0" borderId="0"/>
    <xf numFmtId="0" fontId="5" fillId="0" borderId="0" applyNumberFormat="0" applyFill="0" applyBorder="0" applyAlignment="0" applyProtection="0"/>
    <xf numFmtId="0" fontId="12" fillId="0" borderId="0"/>
  </cellStyleXfs>
  <cellXfs count="80">
    <xf numFmtId="0" fontId="0" fillId="0" borderId="0" xfId="0"/>
    <xf numFmtId="0" fontId="2" fillId="0" borderId="0" xfId="1" applyFont="1" applyAlignment="1">
      <alignment wrapText="1"/>
    </xf>
    <xf numFmtId="0" fontId="2" fillId="0" borderId="0" xfId="1" applyFont="1"/>
    <xf numFmtId="0" fontId="0" fillId="0" borderId="0" xfId="1" applyFont="1" applyAlignment="1">
      <alignment wrapText="1"/>
    </xf>
    <xf numFmtId="0" fontId="4" fillId="0" borderId="0" xfId="1" applyFont="1"/>
    <xf numFmtId="0" fontId="2" fillId="0" borderId="0" xfId="1" quotePrefix="1" applyFont="1"/>
    <xf numFmtId="14" fontId="2" fillId="0" borderId="0" xfId="1" applyNumberFormat="1" applyFont="1"/>
    <xf numFmtId="0" fontId="2" fillId="0" borderId="0" xfId="1" applyFont="1" applyAlignment="1">
      <alignment horizontal="right"/>
    </xf>
    <xf numFmtId="0" fontId="1" fillId="0" borderId="1" xfId="0" applyFont="1" applyBorder="1"/>
    <xf numFmtId="0" fontId="3" fillId="0" borderId="0" xfId="1" applyFont="1"/>
    <xf numFmtId="0" fontId="0" fillId="0" borderId="0" xfId="1" quotePrefix="1" applyFont="1" applyAlignment="1">
      <alignment wrapText="1"/>
    </xf>
    <xf numFmtId="0" fontId="5" fillId="0" borderId="0" xfId="2" applyFill="1" applyAlignment="1">
      <alignment wrapText="1"/>
    </xf>
    <xf numFmtId="14" fontId="0" fillId="0" borderId="0" xfId="1" applyNumberFormat="1" applyFont="1" applyAlignment="1">
      <alignment wrapText="1"/>
    </xf>
    <xf numFmtId="0" fontId="5" fillId="0" borderId="0" xfId="2" applyAlignment="1">
      <alignment wrapText="1"/>
    </xf>
    <xf numFmtId="0" fontId="6" fillId="2" borderId="1" xfId="0" applyFont="1" applyFill="1" applyBorder="1"/>
    <xf numFmtId="0" fontId="7" fillId="0" borderId="0" xfId="0" applyFont="1"/>
    <xf numFmtId="0" fontId="8" fillId="0" borderId="0" xfId="0" applyFont="1"/>
    <xf numFmtId="0" fontId="9" fillId="0" borderId="0" xfId="0" applyFont="1"/>
    <xf numFmtId="0" fontId="6" fillId="2" borderId="1" xfId="0" applyFont="1" applyFill="1" applyBorder="1" applyAlignment="1">
      <alignment vertical="top" wrapText="1"/>
    </xf>
    <xf numFmtId="0" fontId="6" fillId="2" borderId="3" xfId="0" applyFont="1" applyFill="1" applyBorder="1" applyAlignment="1">
      <alignment wrapText="1"/>
    </xf>
    <xf numFmtId="0" fontId="6" fillId="2" borderId="3" xfId="0" applyFont="1" applyFill="1" applyBorder="1"/>
    <xf numFmtId="0" fontId="1" fillId="0" borderId="6" xfId="1" applyBorder="1"/>
    <xf numFmtId="0" fontId="1" fillId="0" borderId="2" xfId="0" applyFont="1" applyBorder="1"/>
    <xf numFmtId="0" fontId="1" fillId="0" borderId="7" xfId="1" applyBorder="1"/>
    <xf numFmtId="0" fontId="0" fillId="0" borderId="7" xfId="0" applyBorder="1" applyAlignment="1">
      <alignment horizontal="left"/>
    </xf>
    <xf numFmtId="0" fontId="1" fillId="0" borderId="8" xfId="1" applyBorder="1"/>
    <xf numFmtId="0" fontId="1" fillId="0" borderId="9" xfId="0" applyFont="1" applyBorder="1"/>
    <xf numFmtId="0" fontId="1" fillId="0" borderId="5" xfId="0" applyFont="1" applyBorder="1"/>
    <xf numFmtId="0" fontId="10" fillId="0" borderId="0" xfId="0" applyFont="1"/>
    <xf numFmtId="0" fontId="5" fillId="0" borderId="0" xfId="2"/>
    <xf numFmtId="0" fontId="5" fillId="0" borderId="0" xfId="2" applyFill="1" applyBorder="1" applyAlignment="1">
      <alignment wrapText="1"/>
    </xf>
    <xf numFmtId="0" fontId="5" fillId="0" borderId="0" xfId="2" applyAlignment="1"/>
    <xf numFmtId="0" fontId="11" fillId="0" borderId="0" xfId="0" applyFont="1"/>
    <xf numFmtId="0" fontId="11" fillId="0" borderId="0" xfId="0" applyFont="1" applyAlignment="1">
      <alignment wrapText="1"/>
    </xf>
    <xf numFmtId="0" fontId="6" fillId="0" borderId="0" xfId="1" applyFont="1" applyAlignment="1">
      <alignment wrapText="1"/>
    </xf>
    <xf numFmtId="0" fontId="1" fillId="0" borderId="10" xfId="0" applyFont="1" applyBorder="1"/>
    <xf numFmtId="0" fontId="6" fillId="3" borderId="2" xfId="1" applyFont="1" applyFill="1" applyBorder="1"/>
    <xf numFmtId="0" fontId="6" fillId="3" borderId="4" xfId="1" applyFont="1" applyFill="1" applyBorder="1" applyAlignment="1">
      <alignment horizontal="right"/>
    </xf>
    <xf numFmtId="0" fontId="1" fillId="0" borderId="2" xfId="1" applyBorder="1" applyAlignment="1">
      <alignment horizontal="right"/>
    </xf>
    <xf numFmtId="164" fontId="1" fillId="0" borderId="1" xfId="1" applyNumberFormat="1" applyBorder="1" applyAlignment="1">
      <alignment horizontal="right"/>
    </xf>
    <xf numFmtId="1" fontId="1" fillId="0" borderId="2" xfId="1" applyNumberFormat="1" applyBorder="1" applyAlignment="1">
      <alignment horizontal="right"/>
    </xf>
    <xf numFmtId="1" fontId="1" fillId="0" borderId="1" xfId="1" applyNumberFormat="1" applyBorder="1" applyAlignment="1">
      <alignment horizontal="right"/>
    </xf>
    <xf numFmtId="0" fontId="6" fillId="3" borderId="1" xfId="1" applyFont="1" applyFill="1" applyBorder="1"/>
    <xf numFmtId="0" fontId="6" fillId="3" borderId="1" xfId="1" applyFont="1" applyFill="1" applyBorder="1" applyAlignment="1">
      <alignment horizontal="right"/>
    </xf>
    <xf numFmtId="0" fontId="0" fillId="0" borderId="0" xfId="1" applyFont="1" applyAlignment="1">
      <alignment vertical="top" wrapText="1"/>
    </xf>
    <xf numFmtId="0" fontId="14" fillId="0" borderId="0" xfId="0" applyFont="1"/>
    <xf numFmtId="0" fontId="2" fillId="0" borderId="0" xfId="1" applyFont="1" applyAlignment="1">
      <alignment vertical="center"/>
    </xf>
    <xf numFmtId="0" fontId="14" fillId="0" borderId="0" xfId="0" applyFont="1" applyAlignment="1">
      <alignment wrapText="1"/>
    </xf>
    <xf numFmtId="0" fontId="13" fillId="0" borderId="0" xfId="0" applyFont="1" applyAlignment="1">
      <alignment wrapText="1"/>
    </xf>
    <xf numFmtId="14" fontId="13" fillId="0" borderId="0" xfId="0" applyNumberFormat="1" applyFont="1" applyAlignment="1">
      <alignment horizontal="left" vertical="top"/>
    </xf>
    <xf numFmtId="17" fontId="1" fillId="0" borderId="0" xfId="1" applyNumberFormat="1" applyAlignment="1">
      <alignment horizontal="left" wrapText="1"/>
    </xf>
    <xf numFmtId="0" fontId="16" fillId="4" borderId="2" xfId="0" applyFont="1" applyFill="1" applyBorder="1" applyAlignment="1">
      <alignment vertical="center"/>
    </xf>
    <xf numFmtId="0" fontId="17" fillId="4" borderId="2" xfId="0" applyFont="1" applyFill="1" applyBorder="1"/>
    <xf numFmtId="0" fontId="15" fillId="0" borderId="2" xfId="0" applyFont="1" applyBorder="1" applyAlignment="1">
      <alignment vertical="center"/>
    </xf>
    <xf numFmtId="0" fontId="0" fillId="0" borderId="2" xfId="1" applyFont="1" applyBorder="1" applyAlignment="1">
      <alignment horizontal="right"/>
    </xf>
    <xf numFmtId="10" fontId="13" fillId="0" borderId="1" xfId="0" applyNumberFormat="1" applyFont="1" applyBorder="1"/>
    <xf numFmtId="10" fontId="18" fillId="4" borderId="1" xfId="0" applyNumberFormat="1" applyFont="1" applyFill="1" applyBorder="1"/>
    <xf numFmtId="0" fontId="19" fillId="0" borderId="0" xfId="0" applyFont="1"/>
    <xf numFmtId="1" fontId="0" fillId="0" borderId="1" xfId="1" applyNumberFormat="1" applyFont="1" applyBorder="1" applyAlignment="1">
      <alignment horizontal="right"/>
    </xf>
    <xf numFmtId="164" fontId="0" fillId="0" borderId="1" xfId="1" applyNumberFormat="1" applyFont="1" applyBorder="1" applyAlignment="1">
      <alignment horizontal="right"/>
    </xf>
    <xf numFmtId="0" fontId="0" fillId="0" borderId="1" xfId="1" applyFont="1" applyBorder="1" applyAlignment="1">
      <alignment horizontal="right"/>
    </xf>
    <xf numFmtId="0" fontId="20" fillId="0" borderId="2" xfId="0" applyFont="1" applyBorder="1" applyAlignment="1">
      <alignment horizontal="right" vertical="center"/>
    </xf>
    <xf numFmtId="0" fontId="13" fillId="0" borderId="2" xfId="0" applyFont="1" applyBorder="1" applyAlignment="1">
      <alignment horizontal="right"/>
    </xf>
    <xf numFmtId="164" fontId="6" fillId="3" borderId="4" xfId="1" applyNumberFormat="1" applyFont="1" applyFill="1" applyBorder="1" applyAlignment="1">
      <alignment horizontal="right"/>
    </xf>
    <xf numFmtId="164" fontId="6" fillId="3" borderId="3" xfId="1" applyNumberFormat="1" applyFont="1" applyFill="1" applyBorder="1" applyAlignment="1">
      <alignment horizontal="right"/>
    </xf>
    <xf numFmtId="0" fontId="21" fillId="4" borderId="2" xfId="0" applyFont="1" applyFill="1" applyBorder="1" applyAlignment="1">
      <alignment vertical="center"/>
    </xf>
    <xf numFmtId="0" fontId="18" fillId="4" borderId="2" xfId="0" applyFont="1" applyFill="1" applyBorder="1"/>
    <xf numFmtId="0" fontId="22" fillId="0" borderId="0" xfId="0" applyFont="1"/>
    <xf numFmtId="0" fontId="0" fillId="0" borderId="9" xfId="1" applyFont="1" applyBorder="1" applyAlignment="1">
      <alignment horizontal="right"/>
    </xf>
    <xf numFmtId="10" fontId="18" fillId="4" borderId="3" xfId="0" applyNumberFormat="1" applyFont="1" applyFill="1" applyBorder="1"/>
    <xf numFmtId="0" fontId="14" fillId="0" borderId="2" xfId="0" applyFont="1" applyBorder="1"/>
    <xf numFmtId="0" fontId="14" fillId="0" borderId="11" xfId="0" applyFont="1" applyBorder="1"/>
    <xf numFmtId="165" fontId="2" fillId="0" borderId="0" xfId="1" applyNumberFormat="1" applyFont="1"/>
    <xf numFmtId="0" fontId="21" fillId="0" borderId="2" xfId="0" applyFont="1" applyBorder="1" applyAlignment="1">
      <alignment horizontal="right" vertical="center"/>
    </xf>
    <xf numFmtId="164" fontId="1" fillId="0" borderId="4" xfId="1" applyNumberFormat="1" applyBorder="1" applyAlignment="1">
      <alignment horizontal="right"/>
    </xf>
    <xf numFmtId="164" fontId="1" fillId="0" borderId="3" xfId="1" applyNumberFormat="1" applyBorder="1" applyAlignment="1">
      <alignment horizontal="right"/>
    </xf>
    <xf numFmtId="0" fontId="24" fillId="0" borderId="0" xfId="1" applyFont="1"/>
    <xf numFmtId="0" fontId="24" fillId="0" borderId="0" xfId="1" applyFont="1" applyAlignment="1">
      <alignment wrapText="1"/>
    </xf>
    <xf numFmtId="0" fontId="23" fillId="0" borderId="0" xfId="0" applyFont="1"/>
    <xf numFmtId="0" fontId="23" fillId="0" borderId="0" xfId="0" applyFont="1" applyAlignment="1">
      <alignment wrapText="1"/>
    </xf>
  </cellXfs>
  <cellStyles count="4">
    <cellStyle name="Hyperlink" xfId="2" builtinId="8"/>
    <cellStyle name="Normal" xfId="0" builtinId="0"/>
    <cellStyle name="Normal 2" xfId="1" xr:uid="{5788379A-38C8-43EF-9BB2-CCAC8A56190F}"/>
    <cellStyle name="Normal 3" xfId="3" xr:uid="{FD5932BC-DE93-4670-9AE5-77FCF1D5E88E}"/>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13" Type="http://schemas.openxmlformats.org/officeDocument/2006/relationships/customXml" Target="../customXml/item3.xml"/><Relationship Id="rId3" Type="http://schemas.openxmlformats.org/officeDocument/2006/relationships/worksheet" Target="worksheets/sheet3.xml"/><Relationship Id="rId7" Type="http://schemas.openxmlformats.org/officeDocument/2006/relationships/theme" Target="theme/theme1.xml"/><Relationship Id="rId12"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ustomXml" Target="../customXml/item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di.eea.europa.eu/catalogue/eea-statistical-data/eng/catalog.search" TargetMode="External"/><Relationship Id="rId2" Type="http://schemas.openxmlformats.org/officeDocument/2006/relationships/hyperlink" Target="https://ec.europa.eu/eurostat/cache/metadata/en/sdg_15_20_esmsip2.htm" TargetMode="External"/><Relationship Id="rId1" Type="http://schemas.openxmlformats.org/officeDocument/2006/relationships/hyperlink" Target="https://www.eea.europa.eu/en/analysis/indicators/terrestrial-protected-areas-in-europe" TargetMode="External"/><Relationship Id="rId5" Type="http://schemas.openxmlformats.org/officeDocument/2006/relationships/printerSettings" Target="../printerSettings/printerSettings1.bin"/><Relationship Id="rId4" Type="http://schemas.openxmlformats.org/officeDocument/2006/relationships/hyperlink" Target="https://sdi.eea.europa.eu/catalogue/eea-statistical-data/eng/catalog.search"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1E3D88E-D0E9-442C-A1BB-2B88848EDFB9}">
  <sheetPr>
    <pageSetUpPr fitToPage="1"/>
  </sheetPr>
  <dimension ref="A1:D31"/>
  <sheetViews>
    <sheetView tabSelected="1" zoomScale="95" zoomScaleNormal="95" workbookViewId="0"/>
  </sheetViews>
  <sheetFormatPr defaultColWidth="10.453125" defaultRowHeight="14" x14ac:dyDescent="0.3"/>
  <cols>
    <col min="1" max="1" width="39" style="1" customWidth="1"/>
    <col min="2" max="2" width="46.54296875" style="1" customWidth="1"/>
    <col min="3" max="3" width="51.453125" style="2" customWidth="1"/>
    <col min="4" max="4" width="25.6328125" style="2" customWidth="1"/>
    <col min="5" max="16384" width="10.453125" style="2"/>
  </cols>
  <sheetData>
    <row r="1" spans="1:4" ht="15.5" x14ac:dyDescent="0.35">
      <c r="A1" s="9" t="s">
        <v>0</v>
      </c>
    </row>
    <row r="2" spans="1:4" x14ac:dyDescent="0.3">
      <c r="B2" s="47"/>
    </row>
    <row r="3" spans="1:4" ht="14.25" customHeight="1" x14ac:dyDescent="0.35">
      <c r="A3" s="3" t="s">
        <v>1</v>
      </c>
      <c r="B3" s="29" t="s">
        <v>2</v>
      </c>
      <c r="C3" s="4"/>
    </row>
    <row r="4" spans="1:4" ht="14.25" customHeight="1" x14ac:dyDescent="0.35">
      <c r="A4" s="3" t="s">
        <v>3</v>
      </c>
      <c r="B4" s="13" t="s">
        <v>4</v>
      </c>
      <c r="C4" s="4"/>
    </row>
    <row r="5" spans="1:4" ht="14.25" customHeight="1" x14ac:dyDescent="0.35">
      <c r="A5" s="3" t="s">
        <v>5</v>
      </c>
      <c r="B5" s="10" t="s">
        <v>6</v>
      </c>
      <c r="C5" s="5"/>
    </row>
    <row r="6" spans="1:4" ht="14.5" x14ac:dyDescent="0.35">
      <c r="A6" s="3"/>
    </row>
    <row r="7" spans="1:4" s="1" customFormat="1" ht="14.5" x14ac:dyDescent="0.35">
      <c r="A7" s="3" t="s">
        <v>7</v>
      </c>
      <c r="B7" s="29" t="s">
        <v>8</v>
      </c>
      <c r="C7" s="30"/>
      <c r="D7" s="31"/>
    </row>
    <row r="8" spans="1:4" ht="14.25" customHeight="1" x14ac:dyDescent="0.35">
      <c r="A8" s="3" t="s">
        <v>9</v>
      </c>
      <c r="B8" s="49">
        <v>45167</v>
      </c>
      <c r="C8" s="6"/>
    </row>
    <row r="9" spans="1:4" ht="14.25" customHeight="1" x14ac:dyDescent="0.35">
      <c r="A9" s="3" t="s">
        <v>10</v>
      </c>
      <c r="B9" s="50">
        <v>45536</v>
      </c>
    </row>
    <row r="10" spans="1:4" ht="14.25" customHeight="1" x14ac:dyDescent="0.35">
      <c r="A10" s="3" t="s">
        <v>11</v>
      </c>
      <c r="B10" s="12" t="s">
        <v>12</v>
      </c>
      <c r="C10" s="32"/>
    </row>
    <row r="11" spans="1:4" ht="30.25" customHeight="1" x14ac:dyDescent="0.35">
      <c r="A11" s="33" t="s">
        <v>13</v>
      </c>
      <c r="B11" s="11"/>
      <c r="C11" s="30"/>
    </row>
    <row r="12" spans="1:4" ht="14.25" customHeight="1" x14ac:dyDescent="0.35">
      <c r="A12" s="3"/>
      <c r="B12" s="3"/>
    </row>
    <row r="13" spans="1:4" ht="14.25" customHeight="1" x14ac:dyDescent="0.35">
      <c r="A13" s="3" t="s">
        <v>14</v>
      </c>
      <c r="B13" s="29"/>
    </row>
    <row r="14" spans="1:4" ht="14.25" customHeight="1" x14ac:dyDescent="0.35">
      <c r="A14" s="3" t="s">
        <v>15</v>
      </c>
      <c r="B14" s="29"/>
      <c r="C14" s="7"/>
    </row>
    <row r="15" spans="1:4" ht="14.25" customHeight="1" x14ac:dyDescent="0.35">
      <c r="A15" s="3" t="s">
        <v>16</v>
      </c>
      <c r="B15" s="67"/>
    </row>
    <row r="16" spans="1:4" ht="14.5" x14ac:dyDescent="0.35">
      <c r="B16" s="3"/>
    </row>
    <row r="17" spans="1:4" ht="14.5" x14ac:dyDescent="0.35">
      <c r="B17" s="3"/>
    </row>
    <row r="18" spans="1:4" ht="14.5" x14ac:dyDescent="0.35">
      <c r="A18" s="34" t="s">
        <v>17</v>
      </c>
      <c r="B18" s="3"/>
    </row>
    <row r="19" spans="1:4" ht="145" x14ac:dyDescent="0.35">
      <c r="A19" s="3" t="s">
        <v>18</v>
      </c>
      <c r="B19" s="48" t="s">
        <v>162</v>
      </c>
      <c r="C19" s="1"/>
      <c r="D19" s="76"/>
    </row>
    <row r="20" spans="1:4" ht="14.5" x14ac:dyDescent="0.35">
      <c r="A20" s="3" t="s">
        <v>19</v>
      </c>
      <c r="B20" s="48" t="s">
        <v>20</v>
      </c>
    </row>
    <row r="21" spans="1:4" ht="14.5" x14ac:dyDescent="0.35">
      <c r="A21" s="3" t="s">
        <v>21</v>
      </c>
      <c r="B21" s="48" t="s">
        <v>160</v>
      </c>
    </row>
    <row r="22" spans="1:4" ht="43.5" x14ac:dyDescent="0.35">
      <c r="A22" s="3" t="s">
        <v>23</v>
      </c>
      <c r="B22" s="3" t="s">
        <v>163</v>
      </c>
      <c r="C22" s="1"/>
      <c r="D22" s="77"/>
    </row>
    <row r="23" spans="1:4" ht="14.5" x14ac:dyDescent="0.35">
      <c r="A23" s="3" t="s">
        <v>24</v>
      </c>
      <c r="B23" s="29" t="s">
        <v>8</v>
      </c>
    </row>
    <row r="24" spans="1:4" ht="29" x14ac:dyDescent="0.35">
      <c r="A24" s="34" t="s">
        <v>25</v>
      </c>
      <c r="B24" s="3"/>
    </row>
    <row r="25" spans="1:4" ht="14.5" x14ac:dyDescent="0.35">
      <c r="A25" s="3" t="s">
        <v>26</v>
      </c>
      <c r="B25" s="3" t="s">
        <v>27</v>
      </c>
    </row>
    <row r="26" spans="1:4" ht="29" x14ac:dyDescent="0.35">
      <c r="A26" s="3" t="s">
        <v>28</v>
      </c>
      <c r="B26" s="3" t="s">
        <v>161</v>
      </c>
    </row>
    <row r="27" spans="1:4" ht="14.5" x14ac:dyDescent="0.35">
      <c r="A27" s="34" t="s">
        <v>29</v>
      </c>
      <c r="B27" s="3"/>
    </row>
    <row r="28" spans="1:4" ht="64" customHeight="1" x14ac:dyDescent="0.35">
      <c r="A28" s="3" t="s">
        <v>30</v>
      </c>
      <c r="B28" s="44" t="s">
        <v>31</v>
      </c>
    </row>
    <row r="29" spans="1:4" ht="15" x14ac:dyDescent="0.4">
      <c r="A29" s="3" t="s">
        <v>32</v>
      </c>
      <c r="B29" s="3" t="s">
        <v>164</v>
      </c>
      <c r="C29" s="78"/>
      <c r="D29" s="76"/>
    </row>
    <row r="30" spans="1:4" ht="15" x14ac:dyDescent="0.4">
      <c r="A30" s="3" t="s">
        <v>33</v>
      </c>
      <c r="B30" s="3" t="s">
        <v>22</v>
      </c>
      <c r="C30" s="78"/>
    </row>
    <row r="31" spans="1:4" ht="29.5" x14ac:dyDescent="0.4">
      <c r="A31" s="3" t="s">
        <v>34</v>
      </c>
      <c r="B31" s="3" t="s">
        <v>165</v>
      </c>
      <c r="C31" s="79"/>
      <c r="D31" s="76"/>
    </row>
  </sheetData>
  <hyperlinks>
    <hyperlink ref="B3" r:id="rId1" display="https://www.eea.europa.eu/en/analysis/indicators/terrestrial-protected-areas-in-europe" xr:uid="{39FE0C3C-2553-4FD6-8C2E-606DF1B6DFF2}"/>
    <hyperlink ref="B4" r:id="rId2" display="https://ec.europa.eu/eurostat/cache/metadata/en/sdg_15_20_esmsip2.htm" xr:uid="{07D60335-C4E0-4329-9952-DB72D5832165}"/>
    <hyperlink ref="B7" r:id="rId3" location="/metadata/912099b8-f289-48c8-85b6-f9f2571d3b75" display="https://sdi.eea.europa.eu/catalogue/eea-statistical-data/eng/catalog.search - /metadata/912099b8-f289-48c8-85b6-f9f2571d3b75" xr:uid="{D71F6365-F492-4AB0-9DDA-77B55108439A}"/>
    <hyperlink ref="B23" r:id="rId4" location="/metadata/912099b8-f289-48c8-85b6-f9f2571d3b75" display="https://sdi.eea.europa.eu/catalogue/eea-statistical-data/eng/catalog.search - /metadata/912099b8-f289-48c8-85b6-f9f2571d3b75" xr:uid="{E5ED1644-2E63-470B-B103-44984C9D9EC7}"/>
  </hyperlinks>
  <pageMargins left="0.23622047244094491" right="0.23622047244094491" top="0.74803149606299213" bottom="0.74803149606299213" header="0.31496062992125984" footer="0.31496062992125984"/>
  <pageSetup paperSize="8" scale="58" fitToHeight="0" orientation="portrait"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81FB01-18B4-43B5-990B-D1A2FBBFCA48}">
  <sheetPr>
    <pageSetUpPr fitToPage="1"/>
  </sheetPr>
  <dimension ref="A1:N51"/>
  <sheetViews>
    <sheetView workbookViewId="0">
      <selection activeCell="N12" sqref="N12"/>
    </sheetView>
  </sheetViews>
  <sheetFormatPr defaultColWidth="10.26953125" defaultRowHeight="14" x14ac:dyDescent="0.3"/>
  <cols>
    <col min="1" max="1" width="18.54296875" style="2" customWidth="1"/>
    <col min="2" max="2" width="20.1796875" style="2" customWidth="1"/>
    <col min="3" max="3" width="17.26953125" style="2" customWidth="1"/>
    <col min="4" max="4" width="11" style="2" customWidth="1"/>
    <col min="5" max="16384" width="10.26953125" style="2"/>
  </cols>
  <sheetData>
    <row r="1" spans="1:14" ht="14.5" x14ac:dyDescent="0.35">
      <c r="A1" s="15" t="s">
        <v>35</v>
      </c>
      <c r="B1" s="57" t="s">
        <v>4</v>
      </c>
      <c r="C1" s="16"/>
      <c r="D1" s="16"/>
    </row>
    <row r="2" spans="1:14" ht="21" customHeight="1" x14ac:dyDescent="0.35">
      <c r="A2" s="15" t="s">
        <v>36</v>
      </c>
      <c r="B2" s="17"/>
      <c r="C2" s="17"/>
      <c r="D2" s="17"/>
    </row>
    <row r="3" spans="1:14" ht="14.25" customHeight="1" x14ac:dyDescent="0.35">
      <c r="A3" s="15" t="s">
        <v>37</v>
      </c>
      <c r="B3" s="17" t="s">
        <v>38</v>
      </c>
      <c r="C3" s="17"/>
      <c r="D3" s="17"/>
    </row>
    <row r="4" spans="1:14" ht="22" customHeight="1" x14ac:dyDescent="0.35">
      <c r="A4" s="15" t="s">
        <v>39</v>
      </c>
      <c r="B4" s="17" t="s">
        <v>40</v>
      </c>
    </row>
    <row r="5" spans="1:14" ht="14.25" customHeight="1" x14ac:dyDescent="0.35">
      <c r="A5" s="15" t="s">
        <v>41</v>
      </c>
      <c r="B5" s="17" t="s">
        <v>42</v>
      </c>
      <c r="C5" s="17"/>
      <c r="D5" s="17"/>
    </row>
    <row r="6" spans="1:14" ht="14.25" customHeight="1" x14ac:dyDescent="0.35">
      <c r="A6" s="17"/>
      <c r="B6" s="17" t="s">
        <v>43</v>
      </c>
      <c r="C6" s="17"/>
      <c r="D6" s="17"/>
    </row>
    <row r="7" spans="1:14" ht="14.25" customHeight="1" x14ac:dyDescent="0.35">
      <c r="A7" s="17"/>
      <c r="B7" s="17" t="s">
        <v>44</v>
      </c>
      <c r="C7" s="17"/>
      <c r="D7" s="17"/>
    </row>
    <row r="8" spans="1:14" ht="14.25" customHeight="1" x14ac:dyDescent="0.35">
      <c r="A8" s="17"/>
      <c r="B8" s="17" t="s">
        <v>45</v>
      </c>
      <c r="C8" s="17"/>
      <c r="D8" s="17"/>
    </row>
    <row r="9" spans="1:14" ht="14.25" customHeight="1" x14ac:dyDescent="0.3">
      <c r="B9" s="7"/>
      <c r="C9" s="7"/>
      <c r="D9" s="7" t="s">
        <v>46</v>
      </c>
    </row>
    <row r="10" spans="1:14" ht="14.25" customHeight="1" x14ac:dyDescent="0.35">
      <c r="A10" s="14" t="s">
        <v>47</v>
      </c>
      <c r="B10" s="14" t="s">
        <v>48</v>
      </c>
      <c r="C10" s="14" t="s">
        <v>49</v>
      </c>
      <c r="D10" s="36">
        <v>2011</v>
      </c>
      <c r="E10" s="36">
        <v>2012</v>
      </c>
      <c r="F10" s="36">
        <v>2013</v>
      </c>
      <c r="G10" s="36">
        <v>2014</v>
      </c>
      <c r="H10" s="36">
        <v>2015</v>
      </c>
      <c r="I10" s="36">
        <v>2016</v>
      </c>
      <c r="J10" s="36">
        <v>2017</v>
      </c>
      <c r="K10" s="36">
        <v>2018</v>
      </c>
      <c r="L10" s="36">
        <v>2019</v>
      </c>
      <c r="M10" s="36">
        <v>2020</v>
      </c>
      <c r="N10" s="36">
        <v>2021</v>
      </c>
    </row>
    <row r="11" spans="1:14" ht="14.25" customHeight="1" x14ac:dyDescent="0.35">
      <c r="A11" s="18" t="s">
        <v>50</v>
      </c>
      <c r="B11" s="19" t="s">
        <v>51</v>
      </c>
      <c r="C11" s="14" t="s">
        <v>52</v>
      </c>
      <c r="D11" s="37" t="s">
        <v>53</v>
      </c>
      <c r="E11" s="37" t="s">
        <v>53</v>
      </c>
      <c r="F11" s="37" t="s">
        <v>53</v>
      </c>
      <c r="G11" s="37" t="s">
        <v>53</v>
      </c>
      <c r="H11" s="37" t="s">
        <v>53</v>
      </c>
      <c r="I11" s="37" t="s">
        <v>53</v>
      </c>
      <c r="J11" s="37" t="s">
        <v>53</v>
      </c>
      <c r="K11" s="37" t="s">
        <v>53</v>
      </c>
      <c r="L11" s="37" t="s">
        <v>53</v>
      </c>
      <c r="M11" s="37" t="s">
        <v>53</v>
      </c>
      <c r="N11" s="37" t="s">
        <v>53</v>
      </c>
    </row>
    <row r="12" spans="1:14" ht="14.25" customHeight="1" x14ac:dyDescent="0.35">
      <c r="A12" s="18" t="s">
        <v>50</v>
      </c>
      <c r="B12" s="20" t="s">
        <v>54</v>
      </c>
      <c r="C12" s="14" t="s">
        <v>40</v>
      </c>
      <c r="D12" s="51">
        <v>1003557.7</v>
      </c>
      <c r="E12" s="51">
        <v>1020306</v>
      </c>
      <c r="F12" s="52">
        <v>1027027.2</v>
      </c>
      <c r="G12" s="51">
        <v>1032320.4</v>
      </c>
      <c r="H12" s="51">
        <v>1037902.1</v>
      </c>
      <c r="I12" s="51">
        <v>1042644.8</v>
      </c>
      <c r="J12" s="51">
        <v>1054660.8</v>
      </c>
      <c r="K12" s="51">
        <v>1064348.3</v>
      </c>
      <c r="L12" s="51">
        <v>1073237.2</v>
      </c>
      <c r="M12" s="51">
        <v>1076627.8999999999</v>
      </c>
      <c r="N12" s="51">
        <v>1075958.6000000001</v>
      </c>
    </row>
    <row r="13" spans="1:14" ht="14.25" customHeight="1" x14ac:dyDescent="0.35">
      <c r="A13" s="21" t="s">
        <v>55</v>
      </c>
      <c r="B13" s="22" t="s">
        <v>56</v>
      </c>
      <c r="C13" s="23" t="s">
        <v>57</v>
      </c>
      <c r="D13" s="40" t="s">
        <v>53</v>
      </c>
      <c r="E13" s="40" t="s">
        <v>53</v>
      </c>
      <c r="F13" s="40" t="s">
        <v>53</v>
      </c>
      <c r="G13" s="40" t="s">
        <v>53</v>
      </c>
      <c r="H13" s="40" t="s">
        <v>53</v>
      </c>
      <c r="I13" s="40" t="s">
        <v>53</v>
      </c>
      <c r="J13" s="40" t="s">
        <v>53</v>
      </c>
      <c r="K13" s="40" t="s">
        <v>53</v>
      </c>
      <c r="L13" s="40" t="s">
        <v>53</v>
      </c>
      <c r="M13" s="40" t="s">
        <v>53</v>
      </c>
      <c r="N13" s="53">
        <v>4504.7</v>
      </c>
    </row>
    <row r="14" spans="1:14" ht="14.25" customHeight="1" x14ac:dyDescent="0.35">
      <c r="A14" s="21" t="s">
        <v>55</v>
      </c>
      <c r="B14" s="22" t="s">
        <v>58</v>
      </c>
      <c r="C14" s="23" t="s">
        <v>59</v>
      </c>
      <c r="D14" s="40" t="s">
        <v>53</v>
      </c>
      <c r="E14" s="40" t="s">
        <v>53</v>
      </c>
      <c r="F14" s="40" t="s">
        <v>53</v>
      </c>
      <c r="G14" s="40" t="s">
        <v>53</v>
      </c>
      <c r="H14" s="40" t="s">
        <v>53</v>
      </c>
      <c r="I14" s="40" t="s">
        <v>53</v>
      </c>
      <c r="J14" s="40" t="s">
        <v>53</v>
      </c>
      <c r="K14" s="40" t="s">
        <v>53</v>
      </c>
      <c r="L14" s="40" t="s">
        <v>53</v>
      </c>
      <c r="M14" s="40" t="s">
        <v>53</v>
      </c>
      <c r="N14" s="53">
        <v>45460.1</v>
      </c>
    </row>
    <row r="15" spans="1:14" ht="14.25" customHeight="1" x14ac:dyDescent="0.35">
      <c r="A15" s="21" t="s">
        <v>55</v>
      </c>
      <c r="B15" s="22" t="s">
        <v>60</v>
      </c>
      <c r="C15" s="23" t="s">
        <v>61</v>
      </c>
      <c r="D15" s="40" t="s">
        <v>53</v>
      </c>
      <c r="E15" s="40" t="s">
        <v>53</v>
      </c>
      <c r="F15" s="40" t="s">
        <v>53</v>
      </c>
      <c r="G15" s="40" t="s">
        <v>53</v>
      </c>
      <c r="H15" s="40" t="s">
        <v>53</v>
      </c>
      <c r="I15" s="40" t="s">
        <v>53</v>
      </c>
      <c r="J15" s="40" t="s">
        <v>53</v>
      </c>
      <c r="K15" s="40" t="s">
        <v>53</v>
      </c>
      <c r="L15" s="40" t="s">
        <v>53</v>
      </c>
      <c r="M15" s="40" t="s">
        <v>53</v>
      </c>
      <c r="N15" s="53">
        <v>17258.7</v>
      </c>
    </row>
    <row r="16" spans="1:14" ht="14.15" customHeight="1" x14ac:dyDescent="0.35">
      <c r="A16" s="21" t="s">
        <v>55</v>
      </c>
      <c r="B16" s="22" t="s">
        <v>62</v>
      </c>
      <c r="C16" s="23" t="s">
        <v>63</v>
      </c>
      <c r="D16" s="40" t="s">
        <v>53</v>
      </c>
      <c r="E16" s="40" t="s">
        <v>53</v>
      </c>
      <c r="F16" s="40" t="s">
        <v>53</v>
      </c>
      <c r="G16" s="40" t="s">
        <v>53</v>
      </c>
      <c r="H16" s="40" t="s">
        <v>53</v>
      </c>
      <c r="I16" s="40" t="s">
        <v>53</v>
      </c>
      <c r="J16" s="40" t="s">
        <v>53</v>
      </c>
      <c r="K16" s="40" t="s">
        <v>53</v>
      </c>
      <c r="L16" s="40" t="s">
        <v>53</v>
      </c>
      <c r="M16" s="40" t="s">
        <v>53</v>
      </c>
      <c r="N16" s="53">
        <v>6435.2</v>
      </c>
    </row>
    <row r="17" spans="1:14" ht="14.5" x14ac:dyDescent="0.35">
      <c r="A17" s="21" t="s">
        <v>55</v>
      </c>
      <c r="B17" s="22" t="s">
        <v>64</v>
      </c>
      <c r="C17" s="23" t="s">
        <v>65</v>
      </c>
      <c r="D17" s="40" t="s">
        <v>53</v>
      </c>
      <c r="E17" s="40" t="s">
        <v>53</v>
      </c>
      <c r="F17" s="40" t="s">
        <v>53</v>
      </c>
      <c r="G17" s="40" t="s">
        <v>53</v>
      </c>
      <c r="H17" s="40" t="s">
        <v>53</v>
      </c>
      <c r="I17" s="40" t="s">
        <v>53</v>
      </c>
      <c r="J17" s="40" t="s">
        <v>53</v>
      </c>
      <c r="K17" s="40" t="s">
        <v>53</v>
      </c>
      <c r="L17" s="40" t="s">
        <v>53</v>
      </c>
      <c r="M17" s="40" t="s">
        <v>53</v>
      </c>
      <c r="N17" s="53">
        <v>133707.9</v>
      </c>
    </row>
    <row r="18" spans="1:14" ht="14.5" x14ac:dyDescent="0.35">
      <c r="A18" s="21" t="s">
        <v>55</v>
      </c>
      <c r="B18" s="22" t="s">
        <v>66</v>
      </c>
      <c r="C18" s="23" t="s">
        <v>67</v>
      </c>
      <c r="D18" s="40" t="s">
        <v>53</v>
      </c>
      <c r="E18" s="40" t="s">
        <v>53</v>
      </c>
      <c r="F18" s="40" t="s">
        <v>53</v>
      </c>
      <c r="G18" s="40" t="s">
        <v>53</v>
      </c>
      <c r="H18" s="40" t="s">
        <v>53</v>
      </c>
      <c r="I18" s="40" t="s">
        <v>53</v>
      </c>
      <c r="J18" s="40" t="s">
        <v>53</v>
      </c>
      <c r="K18" s="40" t="s">
        <v>53</v>
      </c>
      <c r="L18" s="40" t="s">
        <v>53</v>
      </c>
      <c r="M18" s="40" t="s">
        <v>53</v>
      </c>
      <c r="N18" s="53">
        <v>9480.9</v>
      </c>
    </row>
    <row r="19" spans="1:14" ht="14.5" x14ac:dyDescent="0.35">
      <c r="A19" s="21" t="s">
        <v>55</v>
      </c>
      <c r="B19" s="22" t="s">
        <v>68</v>
      </c>
      <c r="C19" s="23" t="s">
        <v>69</v>
      </c>
      <c r="D19" s="40" t="s">
        <v>53</v>
      </c>
      <c r="E19" s="40" t="s">
        <v>53</v>
      </c>
      <c r="F19" s="40" t="s">
        <v>53</v>
      </c>
      <c r="G19" s="40" t="s">
        <v>53</v>
      </c>
      <c r="H19" s="40" t="s">
        <v>53</v>
      </c>
      <c r="I19" s="40" t="s">
        <v>53</v>
      </c>
      <c r="J19" s="40" t="s">
        <v>53</v>
      </c>
      <c r="K19" s="40" t="s">
        <v>53</v>
      </c>
      <c r="L19" s="40" t="s">
        <v>53</v>
      </c>
      <c r="M19" s="40" t="s">
        <v>53</v>
      </c>
      <c r="N19" s="53">
        <v>9710.7000000000007</v>
      </c>
    </row>
    <row r="20" spans="1:14" ht="14.5" x14ac:dyDescent="0.35">
      <c r="A20" s="21" t="s">
        <v>55</v>
      </c>
      <c r="B20" s="22" t="s">
        <v>70</v>
      </c>
      <c r="C20" s="23" t="s">
        <v>71</v>
      </c>
      <c r="D20" s="40" t="s">
        <v>53</v>
      </c>
      <c r="E20" s="40" t="s">
        <v>53</v>
      </c>
      <c r="F20" s="40" t="s">
        <v>53</v>
      </c>
      <c r="G20" s="40" t="s">
        <v>53</v>
      </c>
      <c r="H20" s="40" t="s">
        <v>53</v>
      </c>
      <c r="I20" s="40" t="s">
        <v>53</v>
      </c>
      <c r="J20" s="40" t="s">
        <v>53</v>
      </c>
      <c r="K20" s="40" t="s">
        <v>53</v>
      </c>
      <c r="L20" s="40" t="s">
        <v>53</v>
      </c>
      <c r="M20" s="40" t="s">
        <v>53</v>
      </c>
      <c r="N20" s="53">
        <v>46062.5</v>
      </c>
    </row>
    <row r="21" spans="1:14" ht="14.5" x14ac:dyDescent="0.35">
      <c r="A21" s="21" t="s">
        <v>55</v>
      </c>
      <c r="B21" s="22" t="s">
        <v>72</v>
      </c>
      <c r="C21" s="23" t="s">
        <v>73</v>
      </c>
      <c r="D21" s="40" t="s">
        <v>53</v>
      </c>
      <c r="E21" s="40" t="s">
        <v>53</v>
      </c>
      <c r="F21" s="40" t="s">
        <v>53</v>
      </c>
      <c r="G21" s="40" t="s">
        <v>53</v>
      </c>
      <c r="H21" s="40" t="s">
        <v>53</v>
      </c>
      <c r="I21" s="40" t="s">
        <v>53</v>
      </c>
      <c r="J21" s="40" t="s">
        <v>53</v>
      </c>
      <c r="K21" s="40" t="s">
        <v>53</v>
      </c>
      <c r="L21" s="40" t="s">
        <v>53</v>
      </c>
      <c r="M21" s="40" t="s">
        <v>53</v>
      </c>
      <c r="N21" s="53">
        <v>141623.1</v>
      </c>
    </row>
    <row r="22" spans="1:14" ht="14.5" x14ac:dyDescent="0.35">
      <c r="A22" s="21" t="s">
        <v>55</v>
      </c>
      <c r="B22" s="22" t="s">
        <v>74</v>
      </c>
      <c r="C22" s="23" t="s">
        <v>75</v>
      </c>
      <c r="D22" s="40" t="s">
        <v>53</v>
      </c>
      <c r="E22" s="40" t="s">
        <v>53</v>
      </c>
      <c r="F22" s="40" t="s">
        <v>53</v>
      </c>
      <c r="G22" s="40" t="s">
        <v>53</v>
      </c>
      <c r="H22" s="40" t="s">
        <v>53</v>
      </c>
      <c r="I22" s="40" t="s">
        <v>53</v>
      </c>
      <c r="J22" s="40" t="s">
        <v>53</v>
      </c>
      <c r="K22" s="40" t="s">
        <v>53</v>
      </c>
      <c r="L22" s="40" t="s">
        <v>53</v>
      </c>
      <c r="M22" s="40" t="s">
        <v>53</v>
      </c>
      <c r="N22" s="53">
        <v>153906.1</v>
      </c>
    </row>
    <row r="23" spans="1:14" ht="14.5" x14ac:dyDescent="0.35">
      <c r="A23" s="21" t="s">
        <v>55</v>
      </c>
      <c r="B23" s="22" t="s">
        <v>76</v>
      </c>
      <c r="C23" s="23" t="s">
        <v>77</v>
      </c>
      <c r="D23" s="40" t="s">
        <v>53</v>
      </c>
      <c r="E23" s="40" t="s">
        <v>53</v>
      </c>
      <c r="F23" s="40" t="s">
        <v>53</v>
      </c>
      <c r="G23" s="40" t="s">
        <v>53</v>
      </c>
      <c r="H23" s="40" t="s">
        <v>53</v>
      </c>
      <c r="I23" s="40" t="s">
        <v>53</v>
      </c>
      <c r="J23" s="40" t="s">
        <v>53</v>
      </c>
      <c r="K23" s="40" t="s">
        <v>53</v>
      </c>
      <c r="L23" s="40" t="s">
        <v>53</v>
      </c>
      <c r="M23" s="40" t="s">
        <v>53</v>
      </c>
      <c r="N23" s="53">
        <v>21522.7</v>
      </c>
    </row>
    <row r="24" spans="1:14" ht="14.5" x14ac:dyDescent="0.35">
      <c r="A24" s="21" t="s">
        <v>55</v>
      </c>
      <c r="B24" s="22" t="s">
        <v>78</v>
      </c>
      <c r="C24" s="23" t="s">
        <v>79</v>
      </c>
      <c r="D24" s="40" t="s">
        <v>53</v>
      </c>
      <c r="E24" s="40" t="s">
        <v>53</v>
      </c>
      <c r="F24" s="40" t="s">
        <v>53</v>
      </c>
      <c r="G24" s="40" t="s">
        <v>53</v>
      </c>
      <c r="H24" s="40" t="s">
        <v>53</v>
      </c>
      <c r="I24" s="40" t="s">
        <v>53</v>
      </c>
      <c r="J24" s="40" t="s">
        <v>53</v>
      </c>
      <c r="K24" s="40" t="s">
        <v>53</v>
      </c>
      <c r="L24" s="40" t="s">
        <v>53</v>
      </c>
      <c r="M24" s="40" t="s">
        <v>53</v>
      </c>
      <c r="N24" s="53">
        <v>64428.7</v>
      </c>
    </row>
    <row r="25" spans="1:14" ht="14.5" x14ac:dyDescent="0.35">
      <c r="A25" s="21" t="s">
        <v>55</v>
      </c>
      <c r="B25" s="22" t="s">
        <v>80</v>
      </c>
      <c r="C25" s="23" t="s">
        <v>81</v>
      </c>
      <c r="D25" s="40" t="s">
        <v>53</v>
      </c>
      <c r="E25" s="40" t="s">
        <v>53</v>
      </c>
      <c r="F25" s="40" t="s">
        <v>53</v>
      </c>
      <c r="G25" s="40" t="s">
        <v>53</v>
      </c>
      <c r="H25" s="40" t="s">
        <v>53</v>
      </c>
      <c r="I25" s="40" t="s">
        <v>53</v>
      </c>
      <c r="J25" s="40" t="s">
        <v>53</v>
      </c>
      <c r="K25" s="40" t="s">
        <v>53</v>
      </c>
      <c r="L25" s="40" t="s">
        <v>53</v>
      </c>
      <c r="M25" s="40" t="s">
        <v>53</v>
      </c>
      <c r="N25" s="53">
        <v>3490.5</v>
      </c>
    </row>
    <row r="26" spans="1:14" ht="14.5" x14ac:dyDescent="0.35">
      <c r="A26" s="21" t="s">
        <v>55</v>
      </c>
      <c r="B26" s="22" t="s">
        <v>82</v>
      </c>
      <c r="C26" s="23" t="s">
        <v>83</v>
      </c>
      <c r="D26" s="40" t="s">
        <v>53</v>
      </c>
      <c r="E26" s="40" t="s">
        <v>53</v>
      </c>
      <c r="F26" s="40" t="s">
        <v>53</v>
      </c>
      <c r="G26" s="40" t="s">
        <v>53</v>
      </c>
      <c r="H26" s="40" t="s">
        <v>53</v>
      </c>
      <c r="I26" s="40" t="s">
        <v>53</v>
      </c>
      <c r="J26" s="40" t="s">
        <v>53</v>
      </c>
      <c r="K26" s="40" t="s">
        <v>53</v>
      </c>
      <c r="L26" s="40" t="s">
        <v>53</v>
      </c>
      <c r="M26" s="40" t="s">
        <v>53</v>
      </c>
      <c r="N26" s="53">
        <v>11724.5</v>
      </c>
    </row>
    <row r="27" spans="1:14" ht="14.5" x14ac:dyDescent="0.35">
      <c r="A27" s="21" t="s">
        <v>55</v>
      </c>
      <c r="B27" s="22" t="s">
        <v>84</v>
      </c>
      <c r="C27" s="23" t="s">
        <v>85</v>
      </c>
      <c r="D27" s="40" t="s">
        <v>53</v>
      </c>
      <c r="E27" s="40" t="s">
        <v>53</v>
      </c>
      <c r="F27" s="40" t="s">
        <v>53</v>
      </c>
      <c r="G27" s="40" t="s">
        <v>53</v>
      </c>
      <c r="H27" s="40" t="s">
        <v>53</v>
      </c>
      <c r="I27" s="40" t="s">
        <v>53</v>
      </c>
      <c r="J27" s="40" t="s">
        <v>53</v>
      </c>
      <c r="K27" s="40" t="s">
        <v>53</v>
      </c>
      <c r="L27" s="40" t="s">
        <v>53</v>
      </c>
      <c r="M27" s="40" t="s">
        <v>53</v>
      </c>
      <c r="N27" s="53">
        <v>11129.7</v>
      </c>
    </row>
    <row r="28" spans="1:14" ht="14.5" x14ac:dyDescent="0.35">
      <c r="A28" s="21" t="s">
        <v>55</v>
      </c>
      <c r="B28" s="22" t="s">
        <v>86</v>
      </c>
      <c r="C28" s="23" t="s">
        <v>87</v>
      </c>
      <c r="D28" s="40" t="s">
        <v>53</v>
      </c>
      <c r="E28" s="40" t="s">
        <v>53</v>
      </c>
      <c r="F28" s="40" t="s">
        <v>53</v>
      </c>
      <c r="G28" s="40" t="s">
        <v>53</v>
      </c>
      <c r="H28" s="40" t="s">
        <v>53</v>
      </c>
      <c r="I28" s="40" t="s">
        <v>53</v>
      </c>
      <c r="J28" s="40" t="s">
        <v>53</v>
      </c>
      <c r="K28" s="40" t="s">
        <v>53</v>
      </c>
      <c r="L28" s="40" t="s">
        <v>53</v>
      </c>
      <c r="M28" s="40" t="s">
        <v>53</v>
      </c>
      <c r="N28" s="53">
        <v>1447.7</v>
      </c>
    </row>
    <row r="29" spans="1:14" ht="14.5" x14ac:dyDescent="0.35">
      <c r="A29" s="21" t="s">
        <v>55</v>
      </c>
      <c r="B29" s="22" t="s">
        <v>88</v>
      </c>
      <c r="C29" s="23" t="s">
        <v>89</v>
      </c>
      <c r="D29" s="40" t="s">
        <v>53</v>
      </c>
      <c r="E29" s="40" t="s">
        <v>53</v>
      </c>
      <c r="F29" s="40" t="s">
        <v>53</v>
      </c>
      <c r="G29" s="40" t="s">
        <v>53</v>
      </c>
      <c r="H29" s="40" t="s">
        <v>53</v>
      </c>
      <c r="I29" s="40" t="s">
        <v>53</v>
      </c>
      <c r="J29" s="40" t="s">
        <v>53</v>
      </c>
      <c r="K29" s="40" t="s">
        <v>53</v>
      </c>
      <c r="L29" s="40" t="s">
        <v>53</v>
      </c>
      <c r="M29" s="40" t="s">
        <v>53</v>
      </c>
      <c r="N29" s="53">
        <v>20687.5</v>
      </c>
    </row>
    <row r="30" spans="1:14" ht="14.5" x14ac:dyDescent="0.35">
      <c r="A30" s="21" t="s">
        <v>55</v>
      </c>
      <c r="B30" s="22" t="s">
        <v>90</v>
      </c>
      <c r="C30" s="23" t="s">
        <v>91</v>
      </c>
      <c r="D30" s="40" t="s">
        <v>53</v>
      </c>
      <c r="E30" s="40" t="s">
        <v>53</v>
      </c>
      <c r="F30" s="40" t="s">
        <v>53</v>
      </c>
      <c r="G30" s="40" t="s">
        <v>53</v>
      </c>
      <c r="H30" s="40" t="s">
        <v>53</v>
      </c>
      <c r="I30" s="40" t="s">
        <v>53</v>
      </c>
      <c r="J30" s="40" t="s">
        <v>53</v>
      </c>
      <c r="K30" s="40" t="s">
        <v>53</v>
      </c>
      <c r="L30" s="40" t="s">
        <v>53</v>
      </c>
      <c r="M30" s="40" t="s">
        <v>53</v>
      </c>
      <c r="N30" s="53">
        <v>91.6</v>
      </c>
    </row>
    <row r="31" spans="1:14" ht="14.5" x14ac:dyDescent="0.35">
      <c r="A31" s="21" t="s">
        <v>55</v>
      </c>
      <c r="B31" s="22" t="s">
        <v>92</v>
      </c>
      <c r="C31" s="23" t="s">
        <v>93</v>
      </c>
      <c r="D31" s="40" t="s">
        <v>53</v>
      </c>
      <c r="E31" s="40" t="s">
        <v>53</v>
      </c>
      <c r="F31" s="40" t="s">
        <v>53</v>
      </c>
      <c r="G31" s="40" t="s">
        <v>53</v>
      </c>
      <c r="H31" s="40" t="s">
        <v>53</v>
      </c>
      <c r="I31" s="40" t="s">
        <v>53</v>
      </c>
      <c r="J31" s="40" t="s">
        <v>53</v>
      </c>
      <c r="K31" s="40" t="s">
        <v>53</v>
      </c>
      <c r="L31" s="40" t="s">
        <v>53</v>
      </c>
      <c r="M31" s="40" t="s">
        <v>53</v>
      </c>
      <c r="N31" s="53">
        <v>9915</v>
      </c>
    </row>
    <row r="32" spans="1:14" ht="14.5" x14ac:dyDescent="0.35">
      <c r="A32" s="21" t="s">
        <v>55</v>
      </c>
      <c r="B32" s="22" t="s">
        <v>94</v>
      </c>
      <c r="C32" s="23" t="s">
        <v>95</v>
      </c>
      <c r="D32" s="40" t="s">
        <v>53</v>
      </c>
      <c r="E32" s="40" t="s">
        <v>53</v>
      </c>
      <c r="F32" s="40" t="s">
        <v>53</v>
      </c>
      <c r="G32" s="40" t="s">
        <v>53</v>
      </c>
      <c r="H32" s="40" t="s">
        <v>53</v>
      </c>
      <c r="I32" s="40" t="s">
        <v>53</v>
      </c>
      <c r="J32" s="40" t="s">
        <v>53</v>
      </c>
      <c r="K32" s="40" t="s">
        <v>53</v>
      </c>
      <c r="L32" s="40" t="s">
        <v>53</v>
      </c>
      <c r="M32" s="40" t="s">
        <v>53</v>
      </c>
      <c r="N32" s="53">
        <v>24509.599999999999</v>
      </c>
    </row>
    <row r="33" spans="1:14" ht="14.5" x14ac:dyDescent="0.35">
      <c r="A33" s="21" t="s">
        <v>55</v>
      </c>
      <c r="B33" s="22" t="s">
        <v>96</v>
      </c>
      <c r="C33" s="23" t="s">
        <v>97</v>
      </c>
      <c r="D33" s="40" t="s">
        <v>53</v>
      </c>
      <c r="E33" s="40" t="s">
        <v>53</v>
      </c>
      <c r="F33" s="40" t="s">
        <v>53</v>
      </c>
      <c r="G33" s="40" t="s">
        <v>53</v>
      </c>
      <c r="H33" s="40" t="s">
        <v>53</v>
      </c>
      <c r="I33" s="40" t="s">
        <v>53</v>
      </c>
      <c r="J33" s="40" t="s">
        <v>53</v>
      </c>
      <c r="K33" s="40" t="s">
        <v>53</v>
      </c>
      <c r="L33" s="40" t="s">
        <v>53</v>
      </c>
      <c r="M33" s="40" t="s">
        <v>53</v>
      </c>
      <c r="N33" s="53">
        <v>123544.8</v>
      </c>
    </row>
    <row r="34" spans="1:14" ht="14.5" x14ac:dyDescent="0.35">
      <c r="A34" s="21" t="s">
        <v>55</v>
      </c>
      <c r="B34" s="22" t="s">
        <v>98</v>
      </c>
      <c r="C34" s="23" t="s">
        <v>99</v>
      </c>
      <c r="D34" s="40" t="s">
        <v>53</v>
      </c>
      <c r="E34" s="40" t="s">
        <v>53</v>
      </c>
      <c r="F34" s="40" t="s">
        <v>53</v>
      </c>
      <c r="G34" s="40" t="s">
        <v>53</v>
      </c>
      <c r="H34" s="40" t="s">
        <v>53</v>
      </c>
      <c r="I34" s="40" t="s">
        <v>53</v>
      </c>
      <c r="J34" s="40" t="s">
        <v>53</v>
      </c>
      <c r="K34" s="40" t="s">
        <v>53</v>
      </c>
      <c r="L34" s="40" t="s">
        <v>53</v>
      </c>
      <c r="M34" s="40" t="s">
        <v>53</v>
      </c>
      <c r="N34" s="53">
        <v>20547.2</v>
      </c>
    </row>
    <row r="35" spans="1:14" ht="14.5" x14ac:dyDescent="0.35">
      <c r="A35" s="21" t="s">
        <v>55</v>
      </c>
      <c r="B35" s="22" t="s">
        <v>100</v>
      </c>
      <c r="C35" s="23" t="s">
        <v>101</v>
      </c>
      <c r="D35" s="40" t="s">
        <v>53</v>
      </c>
      <c r="E35" s="40" t="s">
        <v>53</v>
      </c>
      <c r="F35" s="40" t="s">
        <v>53</v>
      </c>
      <c r="G35" s="40" t="s">
        <v>53</v>
      </c>
      <c r="H35" s="40" t="s">
        <v>53</v>
      </c>
      <c r="I35" s="40" t="s">
        <v>53</v>
      </c>
      <c r="J35" s="40" t="s">
        <v>53</v>
      </c>
      <c r="K35" s="40" t="s">
        <v>53</v>
      </c>
      <c r="L35" s="40" t="s">
        <v>53</v>
      </c>
      <c r="M35" s="40" t="s">
        <v>53</v>
      </c>
      <c r="N35" s="53">
        <v>55890.400000000001</v>
      </c>
    </row>
    <row r="36" spans="1:14" ht="14.5" x14ac:dyDescent="0.35">
      <c r="A36" s="21" t="s">
        <v>55</v>
      </c>
      <c r="B36" s="22" t="s">
        <v>102</v>
      </c>
      <c r="C36" s="23" t="s">
        <v>103</v>
      </c>
      <c r="D36" s="40" t="s">
        <v>53</v>
      </c>
      <c r="E36" s="40" t="s">
        <v>53</v>
      </c>
      <c r="F36" s="40" t="s">
        <v>53</v>
      </c>
      <c r="G36" s="40" t="s">
        <v>53</v>
      </c>
      <c r="H36" s="40" t="s">
        <v>53</v>
      </c>
      <c r="I36" s="40" t="s">
        <v>53</v>
      </c>
      <c r="J36" s="40" t="s">
        <v>53</v>
      </c>
      <c r="K36" s="40" t="s">
        <v>53</v>
      </c>
      <c r="L36" s="40" t="s">
        <v>53</v>
      </c>
      <c r="M36" s="40" t="s">
        <v>53</v>
      </c>
      <c r="N36" s="53">
        <v>8209.6</v>
      </c>
    </row>
    <row r="37" spans="1:14" ht="14.5" x14ac:dyDescent="0.35">
      <c r="A37" s="21" t="s">
        <v>55</v>
      </c>
      <c r="B37" s="22" t="s">
        <v>104</v>
      </c>
      <c r="C37" s="23" t="s">
        <v>105</v>
      </c>
      <c r="D37" s="40" t="s">
        <v>53</v>
      </c>
      <c r="E37" s="40" t="s">
        <v>53</v>
      </c>
      <c r="F37" s="40" t="s">
        <v>53</v>
      </c>
      <c r="G37" s="40" t="s">
        <v>53</v>
      </c>
      <c r="H37" s="40" t="s">
        <v>53</v>
      </c>
      <c r="I37" s="40" t="s">
        <v>53</v>
      </c>
      <c r="J37" s="40" t="s">
        <v>53</v>
      </c>
      <c r="K37" s="40" t="s">
        <v>53</v>
      </c>
      <c r="L37" s="40" t="s">
        <v>53</v>
      </c>
      <c r="M37" s="40" t="s">
        <v>53</v>
      </c>
      <c r="N37" s="53">
        <v>18351.400000000001</v>
      </c>
    </row>
    <row r="38" spans="1:14" ht="14.5" x14ac:dyDescent="0.35">
      <c r="A38" s="21" t="s">
        <v>55</v>
      </c>
      <c r="B38" s="22" t="s">
        <v>106</v>
      </c>
      <c r="C38" s="23" t="s">
        <v>107</v>
      </c>
      <c r="D38" s="40" t="s">
        <v>53</v>
      </c>
      <c r="E38" s="40" t="s">
        <v>53</v>
      </c>
      <c r="F38" s="40" t="s">
        <v>53</v>
      </c>
      <c r="G38" s="40" t="s">
        <v>53</v>
      </c>
      <c r="H38" s="40" t="s">
        <v>53</v>
      </c>
      <c r="I38" s="40" t="s">
        <v>53</v>
      </c>
      <c r="J38" s="40" t="s">
        <v>53</v>
      </c>
      <c r="K38" s="40" t="s">
        <v>53</v>
      </c>
      <c r="L38" s="40" t="s">
        <v>53</v>
      </c>
      <c r="M38" s="40" t="s">
        <v>53</v>
      </c>
      <c r="N38" s="53">
        <v>44776.7</v>
      </c>
    </row>
    <row r="39" spans="1:14" ht="14.5" x14ac:dyDescent="0.35">
      <c r="A39" s="21" t="s">
        <v>55</v>
      </c>
      <c r="B39" s="22" t="s">
        <v>108</v>
      </c>
      <c r="C39" s="23" t="s">
        <v>109</v>
      </c>
      <c r="D39" s="40" t="s">
        <v>53</v>
      </c>
      <c r="E39" s="40" t="s">
        <v>53</v>
      </c>
      <c r="F39" s="40" t="s">
        <v>53</v>
      </c>
      <c r="G39" s="40" t="s">
        <v>53</v>
      </c>
      <c r="H39" s="40" t="s">
        <v>53</v>
      </c>
      <c r="I39" s="40" t="s">
        <v>53</v>
      </c>
      <c r="J39" s="40" t="s">
        <v>53</v>
      </c>
      <c r="K39" s="40" t="s">
        <v>53</v>
      </c>
      <c r="L39" s="40" t="s">
        <v>53</v>
      </c>
      <c r="M39" s="40" t="s">
        <v>53</v>
      </c>
      <c r="N39" s="53">
        <v>67521.100000000006</v>
      </c>
    </row>
    <row r="40" spans="1:14" ht="14.5" x14ac:dyDescent="0.35">
      <c r="A40" s="21" t="s">
        <v>110</v>
      </c>
      <c r="B40" s="22" t="s">
        <v>111</v>
      </c>
      <c r="C40" s="24" t="s">
        <v>112</v>
      </c>
      <c r="D40" s="40" t="s">
        <v>53</v>
      </c>
      <c r="E40" s="40" t="s">
        <v>53</v>
      </c>
      <c r="F40" s="40" t="s">
        <v>53</v>
      </c>
      <c r="G40" s="40" t="s">
        <v>53</v>
      </c>
      <c r="H40" s="40" t="s">
        <v>53</v>
      </c>
      <c r="I40" s="40" t="s">
        <v>53</v>
      </c>
      <c r="J40" s="40" t="s">
        <v>53</v>
      </c>
      <c r="K40" s="40" t="s">
        <v>53</v>
      </c>
      <c r="L40" s="40" t="s">
        <v>53</v>
      </c>
      <c r="M40" s="40" t="s">
        <v>53</v>
      </c>
      <c r="N40" s="40" t="s">
        <v>53</v>
      </c>
    </row>
    <row r="41" spans="1:14" ht="14.5" x14ac:dyDescent="0.35">
      <c r="A41" s="21" t="s">
        <v>110</v>
      </c>
      <c r="B41" s="22" t="s">
        <v>113</v>
      </c>
      <c r="C41" s="24" t="s">
        <v>114</v>
      </c>
      <c r="D41" s="40" t="s">
        <v>53</v>
      </c>
      <c r="E41" s="40" t="s">
        <v>53</v>
      </c>
      <c r="F41" s="40" t="s">
        <v>53</v>
      </c>
      <c r="G41" s="40" t="s">
        <v>53</v>
      </c>
      <c r="H41" s="40" t="s">
        <v>53</v>
      </c>
      <c r="I41" s="40" t="s">
        <v>53</v>
      </c>
      <c r="J41" s="40" t="s">
        <v>53</v>
      </c>
      <c r="K41" s="40" t="s">
        <v>53</v>
      </c>
      <c r="L41" s="40" t="s">
        <v>53</v>
      </c>
      <c r="M41" s="40" t="s">
        <v>53</v>
      </c>
      <c r="N41" s="41" t="s">
        <v>53</v>
      </c>
    </row>
    <row r="42" spans="1:14" ht="14.5" x14ac:dyDescent="0.35">
      <c r="A42" s="21" t="s">
        <v>110</v>
      </c>
      <c r="B42" s="22" t="s">
        <v>115</v>
      </c>
      <c r="C42" s="24" t="s">
        <v>116</v>
      </c>
      <c r="D42" s="40" t="s">
        <v>53</v>
      </c>
      <c r="E42" s="40" t="s">
        <v>53</v>
      </c>
      <c r="F42" s="40" t="s">
        <v>53</v>
      </c>
      <c r="G42" s="40" t="s">
        <v>53</v>
      </c>
      <c r="H42" s="40" t="s">
        <v>53</v>
      </c>
      <c r="I42" s="40" t="s">
        <v>53</v>
      </c>
      <c r="J42" s="40" t="s">
        <v>53</v>
      </c>
      <c r="K42" s="40" t="s">
        <v>53</v>
      </c>
      <c r="L42" s="40" t="s">
        <v>53</v>
      </c>
      <c r="M42" s="40" t="s">
        <v>53</v>
      </c>
      <c r="N42" s="41" t="s">
        <v>53</v>
      </c>
    </row>
    <row r="43" spans="1:14" ht="14.5" x14ac:dyDescent="0.35">
      <c r="A43" s="25" t="s">
        <v>110</v>
      </c>
      <c r="B43" s="22" t="s">
        <v>117</v>
      </c>
      <c r="C43" s="24" t="s">
        <v>118</v>
      </c>
      <c r="D43" s="40" t="s">
        <v>53</v>
      </c>
      <c r="E43" s="40" t="s">
        <v>53</v>
      </c>
      <c r="F43" s="40" t="s">
        <v>53</v>
      </c>
      <c r="G43" s="40" t="s">
        <v>53</v>
      </c>
      <c r="H43" s="40" t="s">
        <v>53</v>
      </c>
      <c r="I43" s="40" t="s">
        <v>53</v>
      </c>
      <c r="J43" s="40" t="s">
        <v>53</v>
      </c>
      <c r="K43" s="40" t="s">
        <v>53</v>
      </c>
      <c r="L43" s="40" t="s">
        <v>53</v>
      </c>
      <c r="M43" s="40" t="s">
        <v>53</v>
      </c>
      <c r="N43" s="41" t="s">
        <v>53</v>
      </c>
    </row>
    <row r="44" spans="1:14" ht="14.5" x14ac:dyDescent="0.35">
      <c r="A44" s="26" t="s">
        <v>119</v>
      </c>
      <c r="B44" s="22" t="s">
        <v>120</v>
      </c>
      <c r="C44" s="24" t="s">
        <v>121</v>
      </c>
      <c r="D44" s="40" t="s">
        <v>53</v>
      </c>
      <c r="E44" s="40" t="s">
        <v>53</v>
      </c>
      <c r="F44" s="40" t="s">
        <v>53</v>
      </c>
      <c r="G44" s="40" t="s">
        <v>53</v>
      </c>
      <c r="H44" s="40" t="s">
        <v>53</v>
      </c>
      <c r="I44" s="40" t="s">
        <v>53</v>
      </c>
      <c r="J44" s="40" t="s">
        <v>53</v>
      </c>
      <c r="K44" s="40" t="s">
        <v>53</v>
      </c>
      <c r="L44" s="40" t="s">
        <v>53</v>
      </c>
      <c r="M44" s="40" t="s">
        <v>53</v>
      </c>
      <c r="N44" s="41" t="s">
        <v>53</v>
      </c>
    </row>
    <row r="45" spans="1:14" ht="14.5" x14ac:dyDescent="0.35">
      <c r="A45" s="26" t="s">
        <v>119</v>
      </c>
      <c r="B45" s="22" t="s">
        <v>122</v>
      </c>
      <c r="C45" s="24" t="s">
        <v>123</v>
      </c>
      <c r="D45" s="40" t="s">
        <v>53</v>
      </c>
      <c r="E45" s="40" t="s">
        <v>53</v>
      </c>
      <c r="F45" s="40" t="s">
        <v>53</v>
      </c>
      <c r="G45" s="40" t="s">
        <v>53</v>
      </c>
      <c r="H45" s="40" t="s">
        <v>53</v>
      </c>
      <c r="I45" s="40" t="s">
        <v>53</v>
      </c>
      <c r="J45" s="40" t="s">
        <v>53</v>
      </c>
      <c r="K45" s="40" t="s">
        <v>53</v>
      </c>
      <c r="L45" s="40" t="s">
        <v>53</v>
      </c>
      <c r="M45" s="40" t="s">
        <v>53</v>
      </c>
      <c r="N45" s="41" t="s">
        <v>53</v>
      </c>
    </row>
    <row r="46" spans="1:14" ht="14.5" x14ac:dyDescent="0.35">
      <c r="A46" s="26" t="s">
        <v>119</v>
      </c>
      <c r="B46" s="22" t="s">
        <v>124</v>
      </c>
      <c r="C46" s="24" t="s">
        <v>125</v>
      </c>
      <c r="D46" s="40" t="s">
        <v>53</v>
      </c>
      <c r="E46" s="40" t="s">
        <v>53</v>
      </c>
      <c r="F46" s="40" t="s">
        <v>53</v>
      </c>
      <c r="G46" s="40" t="s">
        <v>53</v>
      </c>
      <c r="H46" s="40" t="s">
        <v>53</v>
      </c>
      <c r="I46" s="40" t="s">
        <v>53</v>
      </c>
      <c r="J46" s="40" t="s">
        <v>53</v>
      </c>
      <c r="K46" s="40" t="s">
        <v>53</v>
      </c>
      <c r="L46" s="40" t="s">
        <v>53</v>
      </c>
      <c r="M46" s="40" t="s">
        <v>53</v>
      </c>
      <c r="N46" s="41" t="s">
        <v>53</v>
      </c>
    </row>
    <row r="47" spans="1:14" ht="14.5" x14ac:dyDescent="0.35">
      <c r="A47" s="26" t="s">
        <v>119</v>
      </c>
      <c r="B47" s="22" t="s">
        <v>126</v>
      </c>
      <c r="C47" s="24" t="s">
        <v>127</v>
      </c>
      <c r="D47" s="40" t="s">
        <v>53</v>
      </c>
      <c r="E47" s="40" t="s">
        <v>53</v>
      </c>
      <c r="F47" s="40" t="s">
        <v>53</v>
      </c>
      <c r="G47" s="40" t="s">
        <v>53</v>
      </c>
      <c r="H47" s="40" t="s">
        <v>53</v>
      </c>
      <c r="I47" s="40" t="s">
        <v>53</v>
      </c>
      <c r="J47" s="40" t="s">
        <v>53</v>
      </c>
      <c r="K47" s="40" t="s">
        <v>53</v>
      </c>
      <c r="L47" s="40" t="s">
        <v>53</v>
      </c>
      <c r="M47" s="40" t="s">
        <v>53</v>
      </c>
      <c r="N47" s="41" t="s">
        <v>53</v>
      </c>
    </row>
    <row r="48" spans="1:14" ht="14.5" x14ac:dyDescent="0.35">
      <c r="A48" s="27" t="s">
        <v>119</v>
      </c>
      <c r="B48" s="22" t="s">
        <v>128</v>
      </c>
      <c r="C48" s="24" t="s">
        <v>129</v>
      </c>
      <c r="D48" s="40" t="s">
        <v>53</v>
      </c>
      <c r="E48" s="40" t="s">
        <v>53</v>
      </c>
      <c r="F48" s="40" t="s">
        <v>53</v>
      </c>
      <c r="G48" s="40" t="s">
        <v>53</v>
      </c>
      <c r="H48" s="40" t="s">
        <v>53</v>
      </c>
      <c r="I48" s="40" t="s">
        <v>53</v>
      </c>
      <c r="J48" s="40" t="s">
        <v>53</v>
      </c>
      <c r="K48" s="40" t="s">
        <v>53</v>
      </c>
      <c r="L48" s="40" t="s">
        <v>53</v>
      </c>
      <c r="M48" s="40" t="s">
        <v>53</v>
      </c>
      <c r="N48" s="41" t="s">
        <v>53</v>
      </c>
    </row>
    <row r="49" spans="1:14" ht="14.5" x14ac:dyDescent="0.35">
      <c r="A49" s="8" t="s">
        <v>119</v>
      </c>
      <c r="B49" s="35" t="s">
        <v>130</v>
      </c>
      <c r="C49" s="24" t="s">
        <v>131</v>
      </c>
      <c r="D49" s="40" t="s">
        <v>53</v>
      </c>
      <c r="E49" s="40" t="s">
        <v>53</v>
      </c>
      <c r="F49" s="40" t="s">
        <v>53</v>
      </c>
      <c r="G49" s="40" t="s">
        <v>53</v>
      </c>
      <c r="H49" s="40" t="s">
        <v>53</v>
      </c>
      <c r="I49" s="40" t="s">
        <v>53</v>
      </c>
      <c r="J49" s="40" t="s">
        <v>53</v>
      </c>
      <c r="K49" s="40" t="s">
        <v>53</v>
      </c>
      <c r="L49" s="40" t="s">
        <v>53</v>
      </c>
      <c r="M49" s="40" t="s">
        <v>53</v>
      </c>
      <c r="N49" s="41" t="s">
        <v>53</v>
      </c>
    </row>
    <row r="50" spans="1:14" ht="14.5" x14ac:dyDescent="0.35">
      <c r="A50" s="8" t="s">
        <v>132</v>
      </c>
      <c r="B50" s="35" t="s">
        <v>133</v>
      </c>
      <c r="C50" s="24" t="s">
        <v>134</v>
      </c>
      <c r="D50" s="40" t="s">
        <v>53</v>
      </c>
      <c r="E50" s="40" t="s">
        <v>53</v>
      </c>
      <c r="F50" s="38" t="s">
        <v>53</v>
      </c>
      <c r="G50" s="38" t="s">
        <v>53</v>
      </c>
      <c r="H50" s="38" t="s">
        <v>53</v>
      </c>
      <c r="I50" s="38" t="s">
        <v>53</v>
      </c>
      <c r="J50" s="38" t="s">
        <v>53</v>
      </c>
      <c r="K50" s="38" t="s">
        <v>53</v>
      </c>
      <c r="L50" s="38" t="s">
        <v>53</v>
      </c>
      <c r="M50" s="38" t="s">
        <v>53</v>
      </c>
      <c r="N50" s="39" t="s">
        <v>53</v>
      </c>
    </row>
    <row r="51" spans="1:14" ht="14.5" x14ac:dyDescent="0.35">
      <c r="A51" s="28"/>
      <c r="N51" s="7"/>
    </row>
  </sheetData>
  <dataValidations disablePrompts="1" count="3">
    <dataValidation type="list" allowBlank="1" showInputMessage="1" showErrorMessage="1" sqref="A10" xr:uid="{FFFF11D6-6DEE-4B7A-98F6-1BC3091667F8}">
      <formula1>$A$11:$A$50</formula1>
    </dataValidation>
    <dataValidation type="list" allowBlank="1" showInputMessage="1" showErrorMessage="1" sqref="B10" xr:uid="{8BB076C0-AABA-4189-A481-575C66087EB9}">
      <formula1>$B$11:$B$50</formula1>
    </dataValidation>
    <dataValidation type="list" allowBlank="1" showInputMessage="1" showErrorMessage="1" sqref="C10" xr:uid="{6C76F76E-76A5-41E9-B6F6-E8B79F0C98F1}">
      <formula1>$C$11:$C$50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50627-13C9-4498-B04C-9CCBAECB7D48}">
  <sheetPr>
    <pageSetUpPr fitToPage="1"/>
  </sheetPr>
  <dimension ref="A1:Y62"/>
  <sheetViews>
    <sheetView topLeftCell="B1" workbookViewId="0">
      <selection activeCell="X12" sqref="X12"/>
    </sheetView>
  </sheetViews>
  <sheetFormatPr defaultColWidth="10.26953125" defaultRowHeight="14" x14ac:dyDescent="0.3"/>
  <cols>
    <col min="1" max="1" width="18.54296875" style="2" customWidth="1"/>
    <col min="2" max="2" width="25.453125" style="2" customWidth="1"/>
    <col min="3" max="3" width="27.81640625" style="2" customWidth="1"/>
    <col min="4" max="4" width="10.26953125" style="2"/>
    <col min="5" max="5" width="4.1796875" style="2" customWidth="1"/>
    <col min="6" max="6" width="10.26953125" style="2"/>
    <col min="7" max="7" width="4.1796875" style="2" customWidth="1"/>
    <col min="8" max="8" width="10.81640625" style="2" customWidth="1"/>
    <col min="9" max="9" width="4.1796875" style="2" customWidth="1"/>
    <col min="10" max="10" width="10.26953125" style="2"/>
    <col min="11" max="11" width="4.1796875" style="2" customWidth="1"/>
    <col min="12" max="12" width="10.26953125" style="2"/>
    <col min="13" max="13" width="4.1796875" style="2" customWidth="1"/>
    <col min="14" max="14" width="10.26953125" style="2"/>
    <col min="15" max="15" width="4.1796875" style="2" customWidth="1"/>
    <col min="16" max="16" width="10.26953125" style="2"/>
    <col min="17" max="17" width="4.1796875" style="2" customWidth="1"/>
    <col min="18" max="18" width="10.26953125" style="2"/>
    <col min="19" max="19" width="4.1796875" style="2" customWidth="1"/>
    <col min="20" max="20" width="10.26953125" style="2"/>
    <col min="21" max="21" width="4.1796875" style="2" customWidth="1"/>
    <col min="22" max="22" width="10.26953125" style="2"/>
    <col min="23" max="23" width="4.1796875" style="2" customWidth="1"/>
    <col min="24" max="24" width="10.26953125" style="2"/>
    <col min="25" max="25" width="4.1796875" style="2" customWidth="1"/>
    <col min="26" max="16384" width="10.26953125" style="2"/>
  </cols>
  <sheetData>
    <row r="1" spans="1:25" ht="14.5" x14ac:dyDescent="0.35">
      <c r="A1" s="15" t="s">
        <v>35</v>
      </c>
      <c r="B1" s="57" t="s">
        <v>4</v>
      </c>
      <c r="C1" s="16"/>
    </row>
    <row r="2" spans="1:25" ht="16.5" customHeight="1" x14ac:dyDescent="0.35">
      <c r="A2" s="15" t="s">
        <v>36</v>
      </c>
      <c r="B2" s="17"/>
      <c r="C2" s="17"/>
    </row>
    <row r="3" spans="1:25" ht="14.25" customHeight="1" x14ac:dyDescent="0.35">
      <c r="A3" s="15" t="s">
        <v>37</v>
      </c>
      <c r="B3" s="17" t="s">
        <v>38</v>
      </c>
      <c r="C3" s="17"/>
    </row>
    <row r="4" spans="1:25" ht="20.5" customHeight="1" x14ac:dyDescent="0.35">
      <c r="A4" s="15" t="s">
        <v>39</v>
      </c>
      <c r="B4" s="17" t="s">
        <v>40</v>
      </c>
    </row>
    <row r="5" spans="1:25" ht="14.25" customHeight="1" x14ac:dyDescent="0.35">
      <c r="A5" s="15" t="s">
        <v>41</v>
      </c>
      <c r="B5" s="17" t="s">
        <v>42</v>
      </c>
      <c r="C5" s="17"/>
    </row>
    <row r="6" spans="1:25" ht="14.25" customHeight="1" x14ac:dyDescent="0.35">
      <c r="A6" s="17"/>
      <c r="B6" s="17" t="s">
        <v>43</v>
      </c>
      <c r="C6" s="17"/>
    </row>
    <row r="7" spans="1:25" ht="14.25" customHeight="1" x14ac:dyDescent="0.35">
      <c r="A7" s="17"/>
      <c r="B7" s="17" t="s">
        <v>44</v>
      </c>
      <c r="C7" s="17"/>
    </row>
    <row r="8" spans="1:25" ht="14.25" customHeight="1" x14ac:dyDescent="0.35">
      <c r="A8" s="17"/>
      <c r="B8" s="17" t="s">
        <v>45</v>
      </c>
      <c r="C8" s="17"/>
    </row>
    <row r="9" spans="1:25" ht="14.25" customHeight="1" x14ac:dyDescent="0.3">
      <c r="B9" s="7"/>
      <c r="C9" s="7"/>
      <c r="D9" s="7" t="s">
        <v>46</v>
      </c>
      <c r="E9" s="7"/>
      <c r="F9" s="7"/>
      <c r="G9" s="7"/>
      <c r="I9" s="7"/>
      <c r="N9" s="72"/>
    </row>
    <row r="10" spans="1:25" ht="14.25" customHeight="1" x14ac:dyDescent="0.35">
      <c r="A10" s="14" t="s">
        <v>47</v>
      </c>
      <c r="B10" s="14" t="s">
        <v>48</v>
      </c>
      <c r="C10" s="14" t="s">
        <v>49</v>
      </c>
      <c r="D10" s="36">
        <v>2011</v>
      </c>
      <c r="E10" s="42"/>
      <c r="F10" s="36">
        <v>2012</v>
      </c>
      <c r="G10" s="42"/>
      <c r="H10" s="42">
        <v>2013</v>
      </c>
      <c r="I10" s="42"/>
      <c r="J10" s="42">
        <v>2014</v>
      </c>
      <c r="K10" s="42"/>
      <c r="L10" s="42">
        <v>2015</v>
      </c>
      <c r="M10" s="42"/>
      <c r="N10" s="36">
        <v>2016</v>
      </c>
      <c r="O10" s="42"/>
      <c r="P10" s="42">
        <v>2017</v>
      </c>
      <c r="Q10" s="42"/>
      <c r="R10" s="42">
        <v>2018</v>
      </c>
      <c r="S10" s="42"/>
      <c r="T10" s="36">
        <v>2019</v>
      </c>
      <c r="U10" s="42"/>
      <c r="V10" s="42">
        <v>2020</v>
      </c>
      <c r="W10" s="42"/>
      <c r="X10" s="36">
        <v>2021</v>
      </c>
      <c r="Y10" s="42"/>
    </row>
    <row r="11" spans="1:25" ht="14.25" customHeight="1" x14ac:dyDescent="0.35">
      <c r="A11" s="18" t="s">
        <v>50</v>
      </c>
      <c r="B11" s="19" t="s">
        <v>51</v>
      </c>
      <c r="C11" s="14" t="s">
        <v>52</v>
      </c>
      <c r="D11" s="37" t="s">
        <v>53</v>
      </c>
      <c r="E11" s="43"/>
      <c r="F11" s="37" t="s">
        <v>53</v>
      </c>
      <c r="G11" s="43"/>
      <c r="H11" s="43" t="s">
        <v>53</v>
      </c>
      <c r="I11" s="43"/>
      <c r="J11" s="43" t="s">
        <v>53</v>
      </c>
      <c r="K11" s="43"/>
      <c r="L11" s="43" t="s">
        <v>53</v>
      </c>
      <c r="M11" s="43"/>
      <c r="N11" s="37" t="s">
        <v>53</v>
      </c>
      <c r="O11" s="43"/>
      <c r="P11" s="43" t="s">
        <v>53</v>
      </c>
      <c r="Q11" s="43"/>
      <c r="R11" s="43" t="s">
        <v>53</v>
      </c>
      <c r="S11" s="43"/>
      <c r="T11" s="37" t="s">
        <v>53</v>
      </c>
      <c r="U11" s="43"/>
      <c r="V11" s="43" t="s">
        <v>53</v>
      </c>
      <c r="W11" s="43"/>
      <c r="X11" s="37" t="s">
        <v>53</v>
      </c>
      <c r="Y11" s="43"/>
    </row>
    <row r="12" spans="1:25" ht="14.25" customHeight="1" x14ac:dyDescent="0.35">
      <c r="A12" s="18" t="s">
        <v>50</v>
      </c>
      <c r="B12" s="20" t="s">
        <v>54</v>
      </c>
      <c r="C12" s="14" t="s">
        <v>40</v>
      </c>
      <c r="D12" s="65">
        <f>Data_km2!D12</f>
        <v>1003557.7</v>
      </c>
      <c r="E12" s="43"/>
      <c r="F12" s="65">
        <f>Data_km2!E12</f>
        <v>1020306</v>
      </c>
      <c r="G12" s="43"/>
      <c r="H12" s="66">
        <f>Data_km2!F12</f>
        <v>1027027.2</v>
      </c>
      <c r="I12" s="43"/>
      <c r="J12" s="65">
        <f>Data_km2!G12</f>
        <v>1032320.4</v>
      </c>
      <c r="K12" s="43"/>
      <c r="L12" s="65">
        <f>Data_km2!H12</f>
        <v>1037902.1</v>
      </c>
      <c r="M12" s="43"/>
      <c r="N12" s="65">
        <f>Data_km2!I12</f>
        <v>1042644.8</v>
      </c>
      <c r="O12" s="43"/>
      <c r="P12" s="65">
        <f>Data_km2!J12</f>
        <v>1054660.8</v>
      </c>
      <c r="Q12" s="43"/>
      <c r="R12" s="65">
        <f>Data_km2!K12</f>
        <v>1064348.3</v>
      </c>
      <c r="S12" s="43"/>
      <c r="T12" s="65">
        <f>Data_km2!L12</f>
        <v>1073237.2</v>
      </c>
      <c r="U12" s="43"/>
      <c r="V12" s="65">
        <f>Data_km2!M12</f>
        <v>1076627.8999999999</v>
      </c>
      <c r="W12" s="43"/>
      <c r="X12" s="65">
        <f>Data_km2!N12</f>
        <v>1075958.6000000001</v>
      </c>
      <c r="Y12" s="43"/>
    </row>
    <row r="13" spans="1:25" ht="14.25" customHeight="1" x14ac:dyDescent="0.35">
      <c r="A13" s="21" t="s">
        <v>55</v>
      </c>
      <c r="B13" s="22" t="s">
        <v>56</v>
      </c>
      <c r="C13" s="23" t="s">
        <v>57</v>
      </c>
      <c r="D13" s="61" t="str">
        <f>Data_km2!D13</f>
        <v>:</v>
      </c>
      <c r="E13" s="58"/>
      <c r="F13" s="61" t="str">
        <f>Data_km2!E13</f>
        <v>:</v>
      </c>
      <c r="G13" s="58"/>
      <c r="H13" s="62" t="str">
        <f>Data_km2!F13</f>
        <v>:</v>
      </c>
      <c r="I13" s="58"/>
      <c r="J13" s="61" t="str">
        <f>Data_km2!G13</f>
        <v>:</v>
      </c>
      <c r="K13" s="58"/>
      <c r="L13" s="73" t="str">
        <f>Data_km2!H13</f>
        <v>:</v>
      </c>
      <c r="M13" s="58"/>
      <c r="N13" s="73" t="str">
        <f>Data_km2!I13</f>
        <v>:</v>
      </c>
      <c r="O13" s="58"/>
      <c r="P13" s="73" t="str">
        <f>Data_km2!J13</f>
        <v>:</v>
      </c>
      <c r="Q13" s="58"/>
      <c r="R13" s="73" t="str">
        <f>Data_km2!K13</f>
        <v>:</v>
      </c>
      <c r="S13" s="58"/>
      <c r="T13" s="73" t="str">
        <f>Data_km2!L13</f>
        <v>:</v>
      </c>
      <c r="U13" s="58"/>
      <c r="V13" s="73" t="str">
        <f>Data_km2!M13</f>
        <v>:</v>
      </c>
      <c r="W13" s="58"/>
      <c r="X13" s="61">
        <f>Data_km2!N13</f>
        <v>4504.7</v>
      </c>
      <c r="Y13" s="58"/>
    </row>
    <row r="14" spans="1:25" ht="14.25" customHeight="1" x14ac:dyDescent="0.35">
      <c r="A14" s="21" t="s">
        <v>55</v>
      </c>
      <c r="B14" s="22" t="s">
        <v>58</v>
      </c>
      <c r="C14" s="23" t="s">
        <v>59</v>
      </c>
      <c r="D14" s="61" t="str">
        <f>Data_km2!D14</f>
        <v>:</v>
      </c>
      <c r="E14" s="58"/>
      <c r="F14" s="61" t="str">
        <f>Data_km2!E14</f>
        <v>:</v>
      </c>
      <c r="G14" s="58"/>
      <c r="H14" s="62" t="str">
        <f>Data_km2!F14</f>
        <v>:</v>
      </c>
      <c r="I14" s="58"/>
      <c r="J14" s="61" t="str">
        <f>Data_km2!G14</f>
        <v>:</v>
      </c>
      <c r="K14" s="58"/>
      <c r="L14" s="73" t="str">
        <f>Data_km2!H14</f>
        <v>:</v>
      </c>
      <c r="M14" s="58"/>
      <c r="N14" s="73" t="str">
        <f>Data_km2!I14</f>
        <v>:</v>
      </c>
      <c r="O14" s="58"/>
      <c r="P14" s="73" t="str">
        <f>Data_km2!J14</f>
        <v>:</v>
      </c>
      <c r="Q14" s="58"/>
      <c r="R14" s="73" t="str">
        <f>Data_km2!K14</f>
        <v>:</v>
      </c>
      <c r="S14" s="58"/>
      <c r="T14" s="73" t="str">
        <f>Data_km2!L14</f>
        <v>:</v>
      </c>
      <c r="U14" s="58"/>
      <c r="V14" s="73" t="str">
        <f>Data_km2!M14</f>
        <v>:</v>
      </c>
      <c r="W14" s="58"/>
      <c r="X14" s="61">
        <f>Data_km2!N14</f>
        <v>45460.1</v>
      </c>
      <c r="Y14" s="58"/>
    </row>
    <row r="15" spans="1:25" ht="14.25" customHeight="1" x14ac:dyDescent="0.35">
      <c r="A15" s="21" t="s">
        <v>55</v>
      </c>
      <c r="B15" s="22" t="s">
        <v>60</v>
      </c>
      <c r="C15" s="23" t="s">
        <v>61</v>
      </c>
      <c r="D15" s="61" t="str">
        <f>Data_km2!D15</f>
        <v>:</v>
      </c>
      <c r="E15" s="58"/>
      <c r="F15" s="61" t="str">
        <f>Data_km2!E15</f>
        <v>:</v>
      </c>
      <c r="G15" s="58"/>
      <c r="H15" s="62" t="str">
        <f>Data_km2!F15</f>
        <v>:</v>
      </c>
      <c r="I15" s="58"/>
      <c r="J15" s="61" t="str">
        <f>Data_km2!G15</f>
        <v>:</v>
      </c>
      <c r="K15" s="58"/>
      <c r="L15" s="73" t="str">
        <f>Data_km2!H15</f>
        <v>:</v>
      </c>
      <c r="M15" s="58"/>
      <c r="N15" s="73" t="str">
        <f>Data_km2!I15</f>
        <v>:</v>
      </c>
      <c r="O15" s="58"/>
      <c r="P15" s="73" t="str">
        <f>Data_km2!J15</f>
        <v>:</v>
      </c>
      <c r="Q15" s="58"/>
      <c r="R15" s="73" t="str">
        <f>Data_km2!K15</f>
        <v>:</v>
      </c>
      <c r="S15" s="58"/>
      <c r="T15" s="73" t="str">
        <f>Data_km2!L15</f>
        <v>:</v>
      </c>
      <c r="U15" s="58"/>
      <c r="V15" s="73" t="str">
        <f>Data_km2!M15</f>
        <v>:</v>
      </c>
      <c r="W15" s="58"/>
      <c r="X15" s="61">
        <f>Data_km2!N15</f>
        <v>17258.7</v>
      </c>
      <c r="Y15" s="58"/>
    </row>
    <row r="16" spans="1:25" ht="14.15" customHeight="1" x14ac:dyDescent="0.35">
      <c r="A16" s="21" t="s">
        <v>55</v>
      </c>
      <c r="B16" s="22" t="s">
        <v>62</v>
      </c>
      <c r="C16" s="23" t="s">
        <v>63</v>
      </c>
      <c r="D16" s="61" t="str">
        <f>Data_km2!D16</f>
        <v>:</v>
      </c>
      <c r="E16" s="58"/>
      <c r="F16" s="61" t="str">
        <f>Data_km2!E16</f>
        <v>:</v>
      </c>
      <c r="G16" s="58"/>
      <c r="H16" s="62" t="str">
        <f>Data_km2!F16</f>
        <v>:</v>
      </c>
      <c r="I16" s="58"/>
      <c r="J16" s="61" t="str">
        <f>Data_km2!G16</f>
        <v>:</v>
      </c>
      <c r="K16" s="58"/>
      <c r="L16" s="73" t="str">
        <f>Data_km2!H16</f>
        <v>:</v>
      </c>
      <c r="M16" s="58"/>
      <c r="N16" s="73" t="str">
        <f>Data_km2!I16</f>
        <v>:</v>
      </c>
      <c r="O16" s="58"/>
      <c r="P16" s="73" t="str">
        <f>Data_km2!J16</f>
        <v>:</v>
      </c>
      <c r="Q16" s="58"/>
      <c r="R16" s="73" t="str">
        <f>Data_km2!K16</f>
        <v>:</v>
      </c>
      <c r="S16" s="58"/>
      <c r="T16" s="73" t="str">
        <f>Data_km2!L16</f>
        <v>:</v>
      </c>
      <c r="U16" s="58"/>
      <c r="V16" s="73" t="str">
        <f>Data_km2!M16</f>
        <v>:</v>
      </c>
      <c r="W16" s="58"/>
      <c r="X16" s="61">
        <f>Data_km2!N16</f>
        <v>6435.2</v>
      </c>
      <c r="Y16" s="58"/>
    </row>
    <row r="17" spans="1:25" ht="14.5" x14ac:dyDescent="0.35">
      <c r="A17" s="21" t="s">
        <v>55</v>
      </c>
      <c r="B17" s="22" t="s">
        <v>64</v>
      </c>
      <c r="C17" s="23" t="s">
        <v>65</v>
      </c>
      <c r="D17" s="61" t="str">
        <f>Data_km2!D17</f>
        <v>:</v>
      </c>
      <c r="E17" s="58"/>
      <c r="F17" s="61" t="str">
        <f>Data_km2!E17</f>
        <v>:</v>
      </c>
      <c r="G17" s="58"/>
      <c r="H17" s="62" t="str">
        <f>Data_km2!F17</f>
        <v>:</v>
      </c>
      <c r="I17" s="58"/>
      <c r="J17" s="61" t="str">
        <f>Data_km2!G17</f>
        <v>:</v>
      </c>
      <c r="K17" s="58"/>
      <c r="L17" s="73" t="str">
        <f>Data_km2!H17</f>
        <v>:</v>
      </c>
      <c r="M17" s="58"/>
      <c r="N17" s="73" t="str">
        <f>Data_km2!I17</f>
        <v>:</v>
      </c>
      <c r="O17" s="58"/>
      <c r="P17" s="73" t="str">
        <f>Data_km2!J17</f>
        <v>:</v>
      </c>
      <c r="Q17" s="58"/>
      <c r="R17" s="73" t="str">
        <f>Data_km2!K17</f>
        <v>:</v>
      </c>
      <c r="S17" s="58"/>
      <c r="T17" s="73" t="str">
        <f>Data_km2!L17</f>
        <v>:</v>
      </c>
      <c r="U17" s="58"/>
      <c r="V17" s="73" t="str">
        <f>Data_km2!M17</f>
        <v>:</v>
      </c>
      <c r="W17" s="58"/>
      <c r="X17" s="61">
        <f>Data_km2!N17</f>
        <v>133707.9</v>
      </c>
      <c r="Y17" s="58"/>
    </row>
    <row r="18" spans="1:25" ht="14.5" x14ac:dyDescent="0.35">
      <c r="A18" s="21" t="s">
        <v>55</v>
      </c>
      <c r="B18" s="22" t="s">
        <v>66</v>
      </c>
      <c r="C18" s="23" t="s">
        <v>67</v>
      </c>
      <c r="D18" s="61" t="str">
        <f>Data_km2!D18</f>
        <v>:</v>
      </c>
      <c r="E18" s="58"/>
      <c r="F18" s="61" t="str">
        <f>Data_km2!E18</f>
        <v>:</v>
      </c>
      <c r="G18" s="58"/>
      <c r="H18" s="62" t="str">
        <f>Data_km2!F18</f>
        <v>:</v>
      </c>
      <c r="I18" s="58"/>
      <c r="J18" s="61" t="str">
        <f>Data_km2!G18</f>
        <v>:</v>
      </c>
      <c r="K18" s="58"/>
      <c r="L18" s="73" t="str">
        <f>Data_km2!H18</f>
        <v>:</v>
      </c>
      <c r="M18" s="58"/>
      <c r="N18" s="73" t="str">
        <f>Data_km2!I18</f>
        <v>:</v>
      </c>
      <c r="O18" s="58"/>
      <c r="P18" s="73" t="str">
        <f>Data_km2!J18</f>
        <v>:</v>
      </c>
      <c r="Q18" s="58"/>
      <c r="R18" s="73" t="str">
        <f>Data_km2!K18</f>
        <v>:</v>
      </c>
      <c r="S18" s="58"/>
      <c r="T18" s="73" t="str">
        <f>Data_km2!L18</f>
        <v>:</v>
      </c>
      <c r="U18" s="58"/>
      <c r="V18" s="73" t="str">
        <f>Data_km2!M18</f>
        <v>:</v>
      </c>
      <c r="W18" s="58"/>
      <c r="X18" s="61">
        <f>Data_km2!N18</f>
        <v>9480.9</v>
      </c>
      <c r="Y18" s="58"/>
    </row>
    <row r="19" spans="1:25" ht="14.5" x14ac:dyDescent="0.35">
      <c r="A19" s="21" t="s">
        <v>55</v>
      </c>
      <c r="B19" s="22" t="s">
        <v>68</v>
      </c>
      <c r="C19" s="23" t="s">
        <v>69</v>
      </c>
      <c r="D19" s="61" t="str">
        <f>Data_km2!D19</f>
        <v>:</v>
      </c>
      <c r="E19" s="58"/>
      <c r="F19" s="61" t="str">
        <f>Data_km2!E19</f>
        <v>:</v>
      </c>
      <c r="G19" s="58"/>
      <c r="H19" s="62" t="str">
        <f>Data_km2!F19</f>
        <v>:</v>
      </c>
      <c r="I19" s="58"/>
      <c r="J19" s="61" t="str">
        <f>Data_km2!G19</f>
        <v>:</v>
      </c>
      <c r="K19" s="58"/>
      <c r="L19" s="73" t="str">
        <f>Data_km2!H19</f>
        <v>:</v>
      </c>
      <c r="M19" s="58"/>
      <c r="N19" s="73" t="str">
        <f>Data_km2!I19</f>
        <v>:</v>
      </c>
      <c r="O19" s="58"/>
      <c r="P19" s="73" t="str">
        <f>Data_km2!J19</f>
        <v>:</v>
      </c>
      <c r="Q19" s="58"/>
      <c r="R19" s="73" t="str">
        <f>Data_km2!K19</f>
        <v>:</v>
      </c>
      <c r="S19" s="58"/>
      <c r="T19" s="73" t="str">
        <f>Data_km2!L19</f>
        <v>:</v>
      </c>
      <c r="U19" s="58"/>
      <c r="V19" s="73" t="str">
        <f>Data_km2!M19</f>
        <v>:</v>
      </c>
      <c r="W19" s="58"/>
      <c r="X19" s="61">
        <f>Data_km2!N19</f>
        <v>9710.7000000000007</v>
      </c>
      <c r="Y19" s="58"/>
    </row>
    <row r="20" spans="1:25" ht="14.5" x14ac:dyDescent="0.35">
      <c r="A20" s="21" t="s">
        <v>55</v>
      </c>
      <c r="B20" s="22" t="s">
        <v>70</v>
      </c>
      <c r="C20" s="23" t="s">
        <v>71</v>
      </c>
      <c r="D20" s="61" t="str">
        <f>Data_km2!D20</f>
        <v>:</v>
      </c>
      <c r="E20" s="58"/>
      <c r="F20" s="61" t="str">
        <f>Data_km2!E20</f>
        <v>:</v>
      </c>
      <c r="G20" s="58"/>
      <c r="H20" s="62" t="str">
        <f>Data_km2!F20</f>
        <v>:</v>
      </c>
      <c r="I20" s="58"/>
      <c r="J20" s="61" t="str">
        <f>Data_km2!G20</f>
        <v>:</v>
      </c>
      <c r="K20" s="58"/>
      <c r="L20" s="73" t="str">
        <f>Data_km2!H20</f>
        <v>:</v>
      </c>
      <c r="M20" s="58"/>
      <c r="N20" s="73" t="str">
        <f>Data_km2!I20</f>
        <v>:</v>
      </c>
      <c r="O20" s="58"/>
      <c r="P20" s="73" t="str">
        <f>Data_km2!J20</f>
        <v>:</v>
      </c>
      <c r="Q20" s="58"/>
      <c r="R20" s="73" t="str">
        <f>Data_km2!K20</f>
        <v>:</v>
      </c>
      <c r="S20" s="58"/>
      <c r="T20" s="73" t="str">
        <f>Data_km2!L20</f>
        <v>:</v>
      </c>
      <c r="U20" s="58"/>
      <c r="V20" s="73" t="str">
        <f>Data_km2!M20</f>
        <v>:</v>
      </c>
      <c r="W20" s="58"/>
      <c r="X20" s="61">
        <f>Data_km2!N20</f>
        <v>46062.5</v>
      </c>
      <c r="Y20" s="58"/>
    </row>
    <row r="21" spans="1:25" ht="14.5" x14ac:dyDescent="0.35">
      <c r="A21" s="21" t="s">
        <v>55</v>
      </c>
      <c r="B21" s="22" t="s">
        <v>72</v>
      </c>
      <c r="C21" s="23" t="s">
        <v>73</v>
      </c>
      <c r="D21" s="61" t="str">
        <f>Data_km2!D21</f>
        <v>:</v>
      </c>
      <c r="E21" s="58"/>
      <c r="F21" s="61" t="str">
        <f>Data_km2!E21</f>
        <v>:</v>
      </c>
      <c r="G21" s="58"/>
      <c r="H21" s="62" t="str">
        <f>Data_km2!F21</f>
        <v>:</v>
      </c>
      <c r="I21" s="58"/>
      <c r="J21" s="61" t="str">
        <f>Data_km2!G21</f>
        <v>:</v>
      </c>
      <c r="K21" s="58"/>
      <c r="L21" s="73" t="str">
        <f>Data_km2!H21</f>
        <v>:</v>
      </c>
      <c r="M21" s="58"/>
      <c r="N21" s="73" t="str">
        <f>Data_km2!I21</f>
        <v>:</v>
      </c>
      <c r="O21" s="58"/>
      <c r="P21" s="73" t="str">
        <f>Data_km2!J21</f>
        <v>:</v>
      </c>
      <c r="Q21" s="58"/>
      <c r="R21" s="73" t="str">
        <f>Data_km2!K21</f>
        <v>:</v>
      </c>
      <c r="S21" s="58"/>
      <c r="T21" s="73" t="str">
        <f>Data_km2!L21</f>
        <v>:</v>
      </c>
      <c r="U21" s="58"/>
      <c r="V21" s="73" t="str">
        <f>Data_km2!M21</f>
        <v>:</v>
      </c>
      <c r="W21" s="58"/>
      <c r="X21" s="61">
        <f>Data_km2!N21</f>
        <v>141623.1</v>
      </c>
      <c r="Y21" s="58"/>
    </row>
    <row r="22" spans="1:25" ht="14.5" x14ac:dyDescent="0.35">
      <c r="A22" s="21" t="s">
        <v>55</v>
      </c>
      <c r="B22" s="22" t="s">
        <v>74</v>
      </c>
      <c r="C22" s="23" t="s">
        <v>75</v>
      </c>
      <c r="D22" s="61" t="str">
        <f>Data_km2!D22</f>
        <v>:</v>
      </c>
      <c r="E22" s="58"/>
      <c r="F22" s="61" t="str">
        <f>Data_km2!E22</f>
        <v>:</v>
      </c>
      <c r="G22" s="58"/>
      <c r="H22" s="62" t="str">
        <f>Data_km2!F22</f>
        <v>:</v>
      </c>
      <c r="I22" s="58"/>
      <c r="J22" s="61" t="str">
        <f>Data_km2!G22</f>
        <v>:</v>
      </c>
      <c r="K22" s="58"/>
      <c r="L22" s="73" t="str">
        <f>Data_km2!H22</f>
        <v>:</v>
      </c>
      <c r="M22" s="58"/>
      <c r="N22" s="73" t="str">
        <f>Data_km2!I22</f>
        <v>:</v>
      </c>
      <c r="O22" s="58"/>
      <c r="P22" s="73" t="str">
        <f>Data_km2!J22</f>
        <v>:</v>
      </c>
      <c r="Q22" s="58"/>
      <c r="R22" s="73" t="str">
        <f>Data_km2!K22</f>
        <v>:</v>
      </c>
      <c r="S22" s="58"/>
      <c r="T22" s="73" t="str">
        <f>Data_km2!L22</f>
        <v>:</v>
      </c>
      <c r="U22" s="58"/>
      <c r="V22" s="73" t="str">
        <f>Data_km2!M22</f>
        <v>:</v>
      </c>
      <c r="W22" s="58"/>
      <c r="X22" s="61">
        <f>Data_km2!N22</f>
        <v>153906.1</v>
      </c>
      <c r="Y22" s="58"/>
    </row>
    <row r="23" spans="1:25" ht="14.5" x14ac:dyDescent="0.35">
      <c r="A23" s="21" t="s">
        <v>55</v>
      </c>
      <c r="B23" s="22" t="s">
        <v>76</v>
      </c>
      <c r="C23" s="23" t="s">
        <v>77</v>
      </c>
      <c r="D23" s="61" t="str">
        <f>Data_km2!D23</f>
        <v>:</v>
      </c>
      <c r="E23" s="58"/>
      <c r="F23" s="61" t="str">
        <f>Data_km2!E23</f>
        <v>:</v>
      </c>
      <c r="G23" s="58"/>
      <c r="H23" s="62" t="str">
        <f>Data_km2!F23</f>
        <v>:</v>
      </c>
      <c r="I23" s="58"/>
      <c r="J23" s="61" t="str">
        <f>Data_km2!G23</f>
        <v>:</v>
      </c>
      <c r="K23" s="58"/>
      <c r="L23" s="73" t="str">
        <f>Data_km2!H23</f>
        <v>:</v>
      </c>
      <c r="M23" s="58"/>
      <c r="N23" s="73" t="str">
        <f>Data_km2!I23</f>
        <v>:</v>
      </c>
      <c r="O23" s="58"/>
      <c r="P23" s="73" t="str">
        <f>Data_km2!J23</f>
        <v>:</v>
      </c>
      <c r="Q23" s="58"/>
      <c r="R23" s="73" t="str">
        <f>Data_km2!K23</f>
        <v>:</v>
      </c>
      <c r="S23" s="58"/>
      <c r="T23" s="73" t="str">
        <f>Data_km2!L23</f>
        <v>:</v>
      </c>
      <c r="U23" s="58"/>
      <c r="V23" s="73" t="str">
        <f>Data_km2!M23</f>
        <v>:</v>
      </c>
      <c r="W23" s="58"/>
      <c r="X23" s="61">
        <f>Data_km2!N23</f>
        <v>21522.7</v>
      </c>
      <c r="Y23" s="58"/>
    </row>
    <row r="24" spans="1:25" ht="14.5" x14ac:dyDescent="0.35">
      <c r="A24" s="21" t="s">
        <v>55</v>
      </c>
      <c r="B24" s="22" t="s">
        <v>78</v>
      </c>
      <c r="C24" s="23" t="s">
        <v>79</v>
      </c>
      <c r="D24" s="61" t="str">
        <f>Data_km2!D24</f>
        <v>:</v>
      </c>
      <c r="E24" s="58"/>
      <c r="F24" s="61" t="str">
        <f>Data_km2!E24</f>
        <v>:</v>
      </c>
      <c r="G24" s="58"/>
      <c r="H24" s="62" t="str">
        <f>Data_km2!F24</f>
        <v>:</v>
      </c>
      <c r="I24" s="58"/>
      <c r="J24" s="61" t="str">
        <f>Data_km2!G24</f>
        <v>:</v>
      </c>
      <c r="K24" s="58"/>
      <c r="L24" s="73" t="str">
        <f>Data_km2!H24</f>
        <v>:</v>
      </c>
      <c r="M24" s="58"/>
      <c r="N24" s="73" t="str">
        <f>Data_km2!I24</f>
        <v>:</v>
      </c>
      <c r="O24" s="58"/>
      <c r="P24" s="73" t="str">
        <f>Data_km2!J24</f>
        <v>:</v>
      </c>
      <c r="Q24" s="58"/>
      <c r="R24" s="73" t="str">
        <f>Data_km2!K24</f>
        <v>:</v>
      </c>
      <c r="S24" s="58"/>
      <c r="T24" s="73" t="str">
        <f>Data_km2!L24</f>
        <v>:</v>
      </c>
      <c r="U24" s="58"/>
      <c r="V24" s="73" t="str">
        <f>Data_km2!M24</f>
        <v>:</v>
      </c>
      <c r="W24" s="58"/>
      <c r="X24" s="61">
        <f>Data_km2!N24</f>
        <v>64428.7</v>
      </c>
      <c r="Y24" s="58"/>
    </row>
    <row r="25" spans="1:25" ht="14.5" x14ac:dyDescent="0.35">
      <c r="A25" s="21" t="s">
        <v>55</v>
      </c>
      <c r="B25" s="22" t="s">
        <v>80</v>
      </c>
      <c r="C25" s="23" t="s">
        <v>81</v>
      </c>
      <c r="D25" s="61" t="str">
        <f>Data_km2!D25</f>
        <v>:</v>
      </c>
      <c r="E25" s="58"/>
      <c r="F25" s="61" t="str">
        <f>Data_km2!E25</f>
        <v>:</v>
      </c>
      <c r="G25" s="58"/>
      <c r="H25" s="62" t="str">
        <f>Data_km2!F25</f>
        <v>:</v>
      </c>
      <c r="I25" s="58"/>
      <c r="J25" s="61" t="str">
        <f>Data_km2!G25</f>
        <v>:</v>
      </c>
      <c r="K25" s="58"/>
      <c r="L25" s="73" t="str">
        <f>Data_km2!H25</f>
        <v>:</v>
      </c>
      <c r="M25" s="58"/>
      <c r="N25" s="73" t="str">
        <f>Data_km2!I25</f>
        <v>:</v>
      </c>
      <c r="O25" s="58"/>
      <c r="P25" s="73" t="str">
        <f>Data_km2!J25</f>
        <v>:</v>
      </c>
      <c r="Q25" s="58"/>
      <c r="R25" s="73" t="str">
        <f>Data_km2!K25</f>
        <v>:</v>
      </c>
      <c r="S25" s="58"/>
      <c r="T25" s="73" t="str">
        <f>Data_km2!L25</f>
        <v>:</v>
      </c>
      <c r="U25" s="58"/>
      <c r="V25" s="73" t="str">
        <f>Data_km2!M25</f>
        <v>:</v>
      </c>
      <c r="W25" s="58"/>
      <c r="X25" s="61">
        <f>Data_km2!N25</f>
        <v>3490.5</v>
      </c>
      <c r="Y25" s="58"/>
    </row>
    <row r="26" spans="1:25" ht="14.5" x14ac:dyDescent="0.35">
      <c r="A26" s="21" t="s">
        <v>55</v>
      </c>
      <c r="B26" s="22" t="s">
        <v>82</v>
      </c>
      <c r="C26" s="23" t="s">
        <v>83</v>
      </c>
      <c r="D26" s="61" t="str">
        <f>Data_km2!D26</f>
        <v>:</v>
      </c>
      <c r="E26" s="58"/>
      <c r="F26" s="61" t="str">
        <f>Data_km2!E26</f>
        <v>:</v>
      </c>
      <c r="G26" s="58"/>
      <c r="H26" s="62" t="str">
        <f>Data_km2!F26</f>
        <v>:</v>
      </c>
      <c r="I26" s="58"/>
      <c r="J26" s="61" t="str">
        <f>Data_km2!G26</f>
        <v>:</v>
      </c>
      <c r="K26" s="58"/>
      <c r="L26" s="73" t="str">
        <f>Data_km2!H26</f>
        <v>:</v>
      </c>
      <c r="M26" s="58"/>
      <c r="N26" s="73" t="str">
        <f>Data_km2!I26</f>
        <v>:</v>
      </c>
      <c r="O26" s="58"/>
      <c r="P26" s="73" t="str">
        <f>Data_km2!J26</f>
        <v>:</v>
      </c>
      <c r="Q26" s="58"/>
      <c r="R26" s="73" t="str">
        <f>Data_km2!K26</f>
        <v>:</v>
      </c>
      <c r="S26" s="58"/>
      <c r="T26" s="73" t="str">
        <f>Data_km2!L26</f>
        <v>:</v>
      </c>
      <c r="U26" s="58"/>
      <c r="V26" s="73" t="str">
        <f>Data_km2!M26</f>
        <v>:</v>
      </c>
      <c r="W26" s="58"/>
      <c r="X26" s="61">
        <f>Data_km2!N26</f>
        <v>11724.5</v>
      </c>
      <c r="Y26" s="58"/>
    </row>
    <row r="27" spans="1:25" ht="14.5" x14ac:dyDescent="0.35">
      <c r="A27" s="21" t="s">
        <v>55</v>
      </c>
      <c r="B27" s="22" t="s">
        <v>84</v>
      </c>
      <c r="C27" s="23" t="s">
        <v>85</v>
      </c>
      <c r="D27" s="61" t="str">
        <f>Data_km2!D27</f>
        <v>:</v>
      </c>
      <c r="E27" s="58"/>
      <c r="F27" s="61" t="str">
        <f>Data_km2!E27</f>
        <v>:</v>
      </c>
      <c r="G27" s="58"/>
      <c r="H27" s="62" t="str">
        <f>Data_km2!F27</f>
        <v>:</v>
      </c>
      <c r="I27" s="58"/>
      <c r="J27" s="61" t="str">
        <f>Data_km2!G27</f>
        <v>:</v>
      </c>
      <c r="K27" s="58"/>
      <c r="L27" s="73" t="str">
        <f>Data_km2!H27</f>
        <v>:</v>
      </c>
      <c r="M27" s="58"/>
      <c r="N27" s="73" t="str">
        <f>Data_km2!I27</f>
        <v>:</v>
      </c>
      <c r="O27" s="58"/>
      <c r="P27" s="73" t="str">
        <f>Data_km2!J27</f>
        <v>:</v>
      </c>
      <c r="Q27" s="58"/>
      <c r="R27" s="73" t="str">
        <f>Data_km2!K27</f>
        <v>:</v>
      </c>
      <c r="S27" s="58"/>
      <c r="T27" s="73" t="str">
        <f>Data_km2!L27</f>
        <v>:</v>
      </c>
      <c r="U27" s="58"/>
      <c r="V27" s="73" t="str">
        <f>Data_km2!M27</f>
        <v>:</v>
      </c>
      <c r="W27" s="58"/>
      <c r="X27" s="61">
        <f>Data_km2!N27</f>
        <v>11129.7</v>
      </c>
      <c r="Y27" s="58"/>
    </row>
    <row r="28" spans="1:25" ht="14.5" x14ac:dyDescent="0.35">
      <c r="A28" s="21" t="s">
        <v>55</v>
      </c>
      <c r="B28" s="22" t="s">
        <v>86</v>
      </c>
      <c r="C28" s="23" t="s">
        <v>87</v>
      </c>
      <c r="D28" s="61" t="str">
        <f>Data_km2!D28</f>
        <v>:</v>
      </c>
      <c r="E28" s="58"/>
      <c r="F28" s="61" t="str">
        <f>Data_km2!E28</f>
        <v>:</v>
      </c>
      <c r="G28" s="58"/>
      <c r="H28" s="62" t="str">
        <f>Data_km2!F28</f>
        <v>:</v>
      </c>
      <c r="I28" s="58"/>
      <c r="J28" s="61" t="str">
        <f>Data_km2!G28</f>
        <v>:</v>
      </c>
      <c r="K28" s="58"/>
      <c r="L28" s="73" t="str">
        <f>Data_km2!H28</f>
        <v>:</v>
      </c>
      <c r="M28" s="58"/>
      <c r="N28" s="73" t="str">
        <f>Data_km2!I28</f>
        <v>:</v>
      </c>
      <c r="O28" s="58"/>
      <c r="P28" s="73" t="str">
        <f>Data_km2!J28</f>
        <v>:</v>
      </c>
      <c r="Q28" s="58"/>
      <c r="R28" s="73" t="str">
        <f>Data_km2!K28</f>
        <v>:</v>
      </c>
      <c r="S28" s="58"/>
      <c r="T28" s="73" t="str">
        <f>Data_km2!L28</f>
        <v>:</v>
      </c>
      <c r="U28" s="58"/>
      <c r="V28" s="73" t="str">
        <f>Data_km2!M28</f>
        <v>:</v>
      </c>
      <c r="W28" s="58"/>
      <c r="X28" s="61">
        <f>Data_km2!N28</f>
        <v>1447.7</v>
      </c>
      <c r="Y28" s="58"/>
    </row>
    <row r="29" spans="1:25" ht="14.5" x14ac:dyDescent="0.35">
      <c r="A29" s="21" t="s">
        <v>55</v>
      </c>
      <c r="B29" s="22" t="s">
        <v>88</v>
      </c>
      <c r="C29" s="23" t="s">
        <v>89</v>
      </c>
      <c r="D29" s="61" t="str">
        <f>Data_km2!D29</f>
        <v>:</v>
      </c>
      <c r="E29" s="58"/>
      <c r="F29" s="61" t="str">
        <f>Data_km2!E29</f>
        <v>:</v>
      </c>
      <c r="G29" s="58"/>
      <c r="H29" s="62" t="str">
        <f>Data_km2!F29</f>
        <v>:</v>
      </c>
      <c r="I29" s="58"/>
      <c r="J29" s="61" t="str">
        <f>Data_km2!G29</f>
        <v>:</v>
      </c>
      <c r="K29" s="58"/>
      <c r="L29" s="73" t="str">
        <f>Data_km2!H29</f>
        <v>:</v>
      </c>
      <c r="M29" s="58"/>
      <c r="N29" s="73" t="str">
        <f>Data_km2!I29</f>
        <v>:</v>
      </c>
      <c r="O29" s="58"/>
      <c r="P29" s="73" t="str">
        <f>Data_km2!J29</f>
        <v>:</v>
      </c>
      <c r="Q29" s="58"/>
      <c r="R29" s="73" t="str">
        <f>Data_km2!K29</f>
        <v>:</v>
      </c>
      <c r="S29" s="58"/>
      <c r="T29" s="73" t="str">
        <f>Data_km2!L29</f>
        <v>:</v>
      </c>
      <c r="U29" s="58"/>
      <c r="V29" s="73" t="str">
        <f>Data_km2!M29</f>
        <v>:</v>
      </c>
      <c r="W29" s="58"/>
      <c r="X29" s="61">
        <f>Data_km2!N29</f>
        <v>20687.5</v>
      </c>
      <c r="Y29" s="58"/>
    </row>
    <row r="30" spans="1:25" ht="14.5" x14ac:dyDescent="0.35">
      <c r="A30" s="21" t="s">
        <v>55</v>
      </c>
      <c r="B30" s="22" t="s">
        <v>90</v>
      </c>
      <c r="C30" s="23" t="s">
        <v>91</v>
      </c>
      <c r="D30" s="61" t="str">
        <f>Data_km2!D30</f>
        <v>:</v>
      </c>
      <c r="E30" s="58"/>
      <c r="F30" s="61" t="str">
        <f>Data_km2!E30</f>
        <v>:</v>
      </c>
      <c r="G30" s="58"/>
      <c r="H30" s="62" t="str">
        <f>Data_km2!F30</f>
        <v>:</v>
      </c>
      <c r="I30" s="58"/>
      <c r="J30" s="61" t="str">
        <f>Data_km2!G30</f>
        <v>:</v>
      </c>
      <c r="K30" s="58"/>
      <c r="L30" s="73" t="str">
        <f>Data_km2!H30</f>
        <v>:</v>
      </c>
      <c r="M30" s="58"/>
      <c r="N30" s="73" t="str">
        <f>Data_km2!I30</f>
        <v>:</v>
      </c>
      <c r="O30" s="58"/>
      <c r="P30" s="73" t="str">
        <f>Data_km2!J30</f>
        <v>:</v>
      </c>
      <c r="Q30" s="58"/>
      <c r="R30" s="73" t="str">
        <f>Data_km2!K30</f>
        <v>:</v>
      </c>
      <c r="S30" s="58"/>
      <c r="T30" s="73" t="str">
        <f>Data_km2!L30</f>
        <v>:</v>
      </c>
      <c r="U30" s="58"/>
      <c r="V30" s="73" t="str">
        <f>Data_km2!M30</f>
        <v>:</v>
      </c>
      <c r="W30" s="58"/>
      <c r="X30" s="61">
        <f>Data_km2!N30</f>
        <v>91.6</v>
      </c>
      <c r="Y30" s="58"/>
    </row>
    <row r="31" spans="1:25" ht="14.5" x14ac:dyDescent="0.35">
      <c r="A31" s="21" t="s">
        <v>55</v>
      </c>
      <c r="B31" s="22" t="s">
        <v>92</v>
      </c>
      <c r="C31" s="23" t="s">
        <v>93</v>
      </c>
      <c r="D31" s="61" t="str">
        <f>Data_km2!D31</f>
        <v>:</v>
      </c>
      <c r="E31" s="58"/>
      <c r="F31" s="61" t="str">
        <f>Data_km2!E31</f>
        <v>:</v>
      </c>
      <c r="G31" s="58"/>
      <c r="H31" s="62" t="str">
        <f>Data_km2!F31</f>
        <v>:</v>
      </c>
      <c r="I31" s="58"/>
      <c r="J31" s="61" t="str">
        <f>Data_km2!G31</f>
        <v>:</v>
      </c>
      <c r="K31" s="58"/>
      <c r="L31" s="73" t="str">
        <f>Data_km2!H31</f>
        <v>:</v>
      </c>
      <c r="M31" s="58"/>
      <c r="N31" s="73" t="str">
        <f>Data_km2!I31</f>
        <v>:</v>
      </c>
      <c r="O31" s="58"/>
      <c r="P31" s="73" t="str">
        <f>Data_km2!J31</f>
        <v>:</v>
      </c>
      <c r="Q31" s="58"/>
      <c r="R31" s="73" t="str">
        <f>Data_km2!K31</f>
        <v>:</v>
      </c>
      <c r="S31" s="58"/>
      <c r="T31" s="73" t="str">
        <f>Data_km2!L31</f>
        <v>:</v>
      </c>
      <c r="U31" s="58"/>
      <c r="V31" s="73" t="str">
        <f>Data_km2!M31</f>
        <v>:</v>
      </c>
      <c r="W31" s="58"/>
      <c r="X31" s="61">
        <f>Data_km2!N31</f>
        <v>9915</v>
      </c>
      <c r="Y31" s="58"/>
    </row>
    <row r="32" spans="1:25" ht="14.5" x14ac:dyDescent="0.35">
      <c r="A32" s="21" t="s">
        <v>55</v>
      </c>
      <c r="B32" s="22" t="s">
        <v>94</v>
      </c>
      <c r="C32" s="23" t="s">
        <v>95</v>
      </c>
      <c r="D32" s="61" t="str">
        <f>Data_km2!D32</f>
        <v>:</v>
      </c>
      <c r="E32" s="58"/>
      <c r="F32" s="61" t="str">
        <f>Data_km2!E32</f>
        <v>:</v>
      </c>
      <c r="G32" s="58"/>
      <c r="H32" s="62" t="str">
        <f>Data_km2!F32</f>
        <v>:</v>
      </c>
      <c r="I32" s="58"/>
      <c r="J32" s="61" t="str">
        <f>Data_km2!G32</f>
        <v>:</v>
      </c>
      <c r="K32" s="58"/>
      <c r="L32" s="73" t="str">
        <f>Data_km2!H32</f>
        <v>:</v>
      </c>
      <c r="M32" s="58"/>
      <c r="N32" s="73" t="str">
        <f>Data_km2!I32</f>
        <v>:</v>
      </c>
      <c r="O32" s="58"/>
      <c r="P32" s="73" t="str">
        <f>Data_km2!J32</f>
        <v>:</v>
      </c>
      <c r="Q32" s="58"/>
      <c r="R32" s="73" t="str">
        <f>Data_km2!K32</f>
        <v>:</v>
      </c>
      <c r="S32" s="58"/>
      <c r="T32" s="73" t="str">
        <f>Data_km2!L32</f>
        <v>:</v>
      </c>
      <c r="U32" s="58"/>
      <c r="V32" s="73" t="str">
        <f>Data_km2!M32</f>
        <v>:</v>
      </c>
      <c r="W32" s="58"/>
      <c r="X32" s="61">
        <f>Data_km2!N32</f>
        <v>24509.599999999999</v>
      </c>
      <c r="Y32" s="58"/>
    </row>
    <row r="33" spans="1:25" ht="14.5" x14ac:dyDescent="0.35">
      <c r="A33" s="21" t="s">
        <v>55</v>
      </c>
      <c r="B33" s="22" t="s">
        <v>96</v>
      </c>
      <c r="C33" s="23" t="s">
        <v>97</v>
      </c>
      <c r="D33" s="61" t="str">
        <f>Data_km2!D33</f>
        <v>:</v>
      </c>
      <c r="E33" s="58"/>
      <c r="F33" s="61" t="str">
        <f>Data_km2!E33</f>
        <v>:</v>
      </c>
      <c r="G33" s="58"/>
      <c r="H33" s="62" t="str">
        <f>Data_km2!F33</f>
        <v>:</v>
      </c>
      <c r="I33" s="58"/>
      <c r="J33" s="61" t="str">
        <f>Data_km2!G33</f>
        <v>:</v>
      </c>
      <c r="K33" s="58"/>
      <c r="L33" s="73" t="str">
        <f>Data_km2!H33</f>
        <v>:</v>
      </c>
      <c r="M33" s="58"/>
      <c r="N33" s="73" t="str">
        <f>Data_km2!I33</f>
        <v>:</v>
      </c>
      <c r="O33" s="58"/>
      <c r="P33" s="73" t="str">
        <f>Data_km2!J33</f>
        <v>:</v>
      </c>
      <c r="Q33" s="58"/>
      <c r="R33" s="73" t="str">
        <f>Data_km2!K33</f>
        <v>:</v>
      </c>
      <c r="S33" s="58"/>
      <c r="T33" s="73" t="str">
        <f>Data_km2!L33</f>
        <v>:</v>
      </c>
      <c r="U33" s="58"/>
      <c r="V33" s="73" t="str">
        <f>Data_km2!M33</f>
        <v>:</v>
      </c>
      <c r="W33" s="58"/>
      <c r="X33" s="61">
        <f>Data_km2!N33</f>
        <v>123544.8</v>
      </c>
      <c r="Y33" s="58"/>
    </row>
    <row r="34" spans="1:25" ht="14.5" x14ac:dyDescent="0.35">
      <c r="A34" s="21" t="s">
        <v>55</v>
      </c>
      <c r="B34" s="22" t="s">
        <v>98</v>
      </c>
      <c r="C34" s="23" t="s">
        <v>99</v>
      </c>
      <c r="D34" s="61" t="str">
        <f>Data_km2!D34</f>
        <v>:</v>
      </c>
      <c r="E34" s="58"/>
      <c r="F34" s="61" t="str">
        <f>Data_km2!E34</f>
        <v>:</v>
      </c>
      <c r="G34" s="58"/>
      <c r="H34" s="62" t="str">
        <f>Data_km2!F34</f>
        <v>:</v>
      </c>
      <c r="I34" s="58"/>
      <c r="J34" s="61" t="str">
        <f>Data_km2!G34</f>
        <v>:</v>
      </c>
      <c r="K34" s="58"/>
      <c r="L34" s="73" t="str">
        <f>Data_km2!H34</f>
        <v>:</v>
      </c>
      <c r="M34" s="58"/>
      <c r="N34" s="73" t="str">
        <f>Data_km2!I34</f>
        <v>:</v>
      </c>
      <c r="O34" s="58"/>
      <c r="P34" s="73" t="str">
        <f>Data_km2!J34</f>
        <v>:</v>
      </c>
      <c r="Q34" s="58"/>
      <c r="R34" s="73" t="str">
        <f>Data_km2!K34</f>
        <v>:</v>
      </c>
      <c r="S34" s="58"/>
      <c r="T34" s="73" t="str">
        <f>Data_km2!L34</f>
        <v>:</v>
      </c>
      <c r="U34" s="58"/>
      <c r="V34" s="73" t="str">
        <f>Data_km2!M34</f>
        <v>:</v>
      </c>
      <c r="W34" s="58"/>
      <c r="X34" s="61">
        <f>Data_km2!N34</f>
        <v>20547.2</v>
      </c>
      <c r="Y34" s="58"/>
    </row>
    <row r="35" spans="1:25" ht="14.5" x14ac:dyDescent="0.35">
      <c r="A35" s="21" t="s">
        <v>55</v>
      </c>
      <c r="B35" s="22" t="s">
        <v>100</v>
      </c>
      <c r="C35" s="23" t="s">
        <v>101</v>
      </c>
      <c r="D35" s="61" t="str">
        <f>Data_km2!D35</f>
        <v>:</v>
      </c>
      <c r="E35" s="58"/>
      <c r="F35" s="61" t="str">
        <f>Data_km2!E35</f>
        <v>:</v>
      </c>
      <c r="G35" s="58"/>
      <c r="H35" s="62" t="str">
        <f>Data_km2!F35</f>
        <v>:</v>
      </c>
      <c r="I35" s="58"/>
      <c r="J35" s="61" t="str">
        <f>Data_km2!G35</f>
        <v>:</v>
      </c>
      <c r="K35" s="58"/>
      <c r="L35" s="73" t="str">
        <f>Data_km2!H35</f>
        <v>:</v>
      </c>
      <c r="M35" s="58"/>
      <c r="N35" s="73" t="str">
        <f>Data_km2!I35</f>
        <v>:</v>
      </c>
      <c r="O35" s="58"/>
      <c r="P35" s="73" t="str">
        <f>Data_km2!J35</f>
        <v>:</v>
      </c>
      <c r="Q35" s="58"/>
      <c r="R35" s="73" t="str">
        <f>Data_km2!K35</f>
        <v>:</v>
      </c>
      <c r="S35" s="58"/>
      <c r="T35" s="73" t="str">
        <f>Data_km2!L35</f>
        <v>:</v>
      </c>
      <c r="U35" s="58"/>
      <c r="V35" s="73" t="str">
        <f>Data_km2!M35</f>
        <v>:</v>
      </c>
      <c r="W35" s="58"/>
      <c r="X35" s="61">
        <f>Data_km2!N35</f>
        <v>55890.400000000001</v>
      </c>
      <c r="Y35" s="58"/>
    </row>
    <row r="36" spans="1:25" ht="14.5" x14ac:dyDescent="0.35">
      <c r="A36" s="21" t="s">
        <v>55</v>
      </c>
      <c r="B36" s="22" t="s">
        <v>102</v>
      </c>
      <c r="C36" s="23" t="s">
        <v>103</v>
      </c>
      <c r="D36" s="61" t="str">
        <f>Data_km2!D36</f>
        <v>:</v>
      </c>
      <c r="E36" s="58"/>
      <c r="F36" s="61" t="str">
        <f>Data_km2!E36</f>
        <v>:</v>
      </c>
      <c r="G36" s="58"/>
      <c r="H36" s="62" t="str">
        <f>Data_km2!F36</f>
        <v>:</v>
      </c>
      <c r="I36" s="58"/>
      <c r="J36" s="61" t="str">
        <f>Data_km2!G36</f>
        <v>:</v>
      </c>
      <c r="K36" s="58"/>
      <c r="L36" s="73" t="str">
        <f>Data_km2!H36</f>
        <v>:</v>
      </c>
      <c r="M36" s="58"/>
      <c r="N36" s="73" t="str">
        <f>Data_km2!I36</f>
        <v>:</v>
      </c>
      <c r="O36" s="58"/>
      <c r="P36" s="73" t="str">
        <f>Data_km2!J36</f>
        <v>:</v>
      </c>
      <c r="Q36" s="58"/>
      <c r="R36" s="73" t="str">
        <f>Data_km2!K36</f>
        <v>:</v>
      </c>
      <c r="S36" s="58"/>
      <c r="T36" s="73" t="str">
        <f>Data_km2!L36</f>
        <v>:</v>
      </c>
      <c r="U36" s="58"/>
      <c r="V36" s="73" t="str">
        <f>Data_km2!M36</f>
        <v>:</v>
      </c>
      <c r="W36" s="58"/>
      <c r="X36" s="61">
        <f>Data_km2!N36</f>
        <v>8209.6</v>
      </c>
      <c r="Y36" s="58"/>
    </row>
    <row r="37" spans="1:25" ht="14.5" x14ac:dyDescent="0.35">
      <c r="A37" s="21" t="s">
        <v>55</v>
      </c>
      <c r="B37" s="22" t="s">
        <v>104</v>
      </c>
      <c r="C37" s="23" t="s">
        <v>105</v>
      </c>
      <c r="D37" s="61" t="str">
        <f>Data_km2!D37</f>
        <v>:</v>
      </c>
      <c r="E37" s="58"/>
      <c r="F37" s="61" t="str">
        <f>Data_km2!E37</f>
        <v>:</v>
      </c>
      <c r="G37" s="58"/>
      <c r="H37" s="62" t="str">
        <f>Data_km2!F37</f>
        <v>:</v>
      </c>
      <c r="I37" s="58"/>
      <c r="J37" s="61" t="str">
        <f>Data_km2!G37</f>
        <v>:</v>
      </c>
      <c r="K37" s="58"/>
      <c r="L37" s="73" t="str">
        <f>Data_km2!H37</f>
        <v>:</v>
      </c>
      <c r="M37" s="58"/>
      <c r="N37" s="73" t="str">
        <f>Data_km2!I37</f>
        <v>:</v>
      </c>
      <c r="O37" s="58"/>
      <c r="P37" s="73" t="str">
        <f>Data_km2!J37</f>
        <v>:</v>
      </c>
      <c r="Q37" s="58"/>
      <c r="R37" s="73" t="str">
        <f>Data_km2!K37</f>
        <v>:</v>
      </c>
      <c r="S37" s="58"/>
      <c r="T37" s="73" t="str">
        <f>Data_km2!L37</f>
        <v>:</v>
      </c>
      <c r="U37" s="58"/>
      <c r="V37" s="73" t="str">
        <f>Data_km2!M37</f>
        <v>:</v>
      </c>
      <c r="W37" s="58"/>
      <c r="X37" s="61">
        <f>Data_km2!N37</f>
        <v>18351.400000000001</v>
      </c>
      <c r="Y37" s="58"/>
    </row>
    <row r="38" spans="1:25" ht="14.5" x14ac:dyDescent="0.35">
      <c r="A38" s="21" t="s">
        <v>55</v>
      </c>
      <c r="B38" s="22" t="s">
        <v>106</v>
      </c>
      <c r="C38" s="23" t="s">
        <v>107</v>
      </c>
      <c r="D38" s="61" t="str">
        <f>Data_km2!D38</f>
        <v>:</v>
      </c>
      <c r="E38" s="58"/>
      <c r="F38" s="61" t="str">
        <f>Data_km2!E38</f>
        <v>:</v>
      </c>
      <c r="G38" s="58"/>
      <c r="H38" s="62" t="str">
        <f>Data_km2!F38</f>
        <v>:</v>
      </c>
      <c r="I38" s="58"/>
      <c r="J38" s="61" t="str">
        <f>Data_km2!G38</f>
        <v>:</v>
      </c>
      <c r="K38" s="58"/>
      <c r="L38" s="73" t="str">
        <f>Data_km2!H38</f>
        <v>:</v>
      </c>
      <c r="M38" s="58"/>
      <c r="N38" s="73" t="str">
        <f>Data_km2!I38</f>
        <v>:</v>
      </c>
      <c r="O38" s="58"/>
      <c r="P38" s="73" t="str">
        <f>Data_km2!J38</f>
        <v>:</v>
      </c>
      <c r="Q38" s="58"/>
      <c r="R38" s="73" t="str">
        <f>Data_km2!K38</f>
        <v>:</v>
      </c>
      <c r="S38" s="58"/>
      <c r="T38" s="73" t="str">
        <f>Data_km2!L38</f>
        <v>:</v>
      </c>
      <c r="U38" s="58"/>
      <c r="V38" s="73" t="str">
        <f>Data_km2!M38</f>
        <v>:</v>
      </c>
      <c r="W38" s="58"/>
      <c r="X38" s="61">
        <f>Data_km2!N38</f>
        <v>44776.7</v>
      </c>
      <c r="Y38" s="58"/>
    </row>
    <row r="39" spans="1:25" ht="14.5" x14ac:dyDescent="0.35">
      <c r="A39" s="21" t="s">
        <v>55</v>
      </c>
      <c r="B39" s="22" t="s">
        <v>108</v>
      </c>
      <c r="C39" s="23" t="s">
        <v>109</v>
      </c>
      <c r="D39" s="61" t="str">
        <f>Data_km2!D39</f>
        <v>:</v>
      </c>
      <c r="E39" s="58"/>
      <c r="F39" s="61" t="str">
        <f>Data_km2!E39</f>
        <v>:</v>
      </c>
      <c r="G39" s="58"/>
      <c r="H39" s="62" t="str">
        <f>Data_km2!F39</f>
        <v>:</v>
      </c>
      <c r="I39" s="58"/>
      <c r="J39" s="61" t="str">
        <f>Data_km2!G39</f>
        <v>:</v>
      </c>
      <c r="K39" s="58"/>
      <c r="L39" s="73" t="str">
        <f>Data_km2!H39</f>
        <v>:</v>
      </c>
      <c r="M39" s="58"/>
      <c r="N39" s="73" t="str">
        <f>Data_km2!I39</f>
        <v>:</v>
      </c>
      <c r="O39" s="58"/>
      <c r="P39" s="73" t="str">
        <f>Data_km2!J39</f>
        <v>:</v>
      </c>
      <c r="Q39" s="58"/>
      <c r="R39" s="73" t="str">
        <f>Data_km2!K39</f>
        <v>:</v>
      </c>
      <c r="S39" s="58"/>
      <c r="T39" s="73" t="str">
        <f>Data_km2!L39</f>
        <v>:</v>
      </c>
      <c r="U39" s="58"/>
      <c r="V39" s="73" t="str">
        <f>Data_km2!M39</f>
        <v>:</v>
      </c>
      <c r="W39" s="58"/>
      <c r="X39" s="61">
        <f>Data_km2!N39</f>
        <v>67521.100000000006</v>
      </c>
      <c r="Y39" s="58"/>
    </row>
    <row r="40" spans="1:25" ht="14.5" x14ac:dyDescent="0.35">
      <c r="A40" s="21" t="s">
        <v>110</v>
      </c>
      <c r="B40" s="22" t="s">
        <v>111</v>
      </c>
      <c r="C40" s="24" t="s">
        <v>112</v>
      </c>
      <c r="D40" s="61" t="str">
        <f>Data_km2!D40</f>
        <v>:</v>
      </c>
      <c r="E40" s="58"/>
      <c r="F40" s="61" t="str">
        <f>Data_km2!E40</f>
        <v>:</v>
      </c>
      <c r="G40" s="58"/>
      <c r="H40" s="62" t="str">
        <f>Data_km2!F40</f>
        <v>:</v>
      </c>
      <c r="I40" s="58"/>
      <c r="J40" s="61" t="str">
        <f>Data_km2!G40</f>
        <v>:</v>
      </c>
      <c r="K40" s="58"/>
      <c r="L40" s="73" t="str">
        <f>Data_km2!H40</f>
        <v>:</v>
      </c>
      <c r="M40" s="58"/>
      <c r="N40" s="73" t="str">
        <f>Data_km2!I40</f>
        <v>:</v>
      </c>
      <c r="O40" s="58"/>
      <c r="P40" s="73" t="str">
        <f>Data_km2!J40</f>
        <v>:</v>
      </c>
      <c r="Q40" s="58"/>
      <c r="R40" s="73" t="str">
        <f>Data_km2!K40</f>
        <v>:</v>
      </c>
      <c r="S40" s="58"/>
      <c r="T40" s="73" t="str">
        <f>Data_km2!L40</f>
        <v>:</v>
      </c>
      <c r="U40" s="58"/>
      <c r="V40" s="73" t="str">
        <f>Data_km2!M40</f>
        <v>:</v>
      </c>
      <c r="W40" s="58"/>
      <c r="X40" s="61" t="str">
        <f>Data_km2!N40</f>
        <v>:</v>
      </c>
      <c r="Y40" s="58"/>
    </row>
    <row r="41" spans="1:25" ht="14.5" x14ac:dyDescent="0.35">
      <c r="A41" s="21" t="s">
        <v>110</v>
      </c>
      <c r="B41" s="22" t="s">
        <v>113</v>
      </c>
      <c r="C41" s="24" t="s">
        <v>114</v>
      </c>
      <c r="D41" s="61" t="str">
        <f>Data_km2!D41</f>
        <v>:</v>
      </c>
      <c r="E41" s="58"/>
      <c r="F41" s="61" t="str">
        <f>Data_km2!E41</f>
        <v>:</v>
      </c>
      <c r="G41" s="58"/>
      <c r="H41" s="62" t="str">
        <f>Data_km2!F41</f>
        <v>:</v>
      </c>
      <c r="I41" s="58"/>
      <c r="J41" s="61" t="str">
        <f>Data_km2!G41</f>
        <v>:</v>
      </c>
      <c r="K41" s="58"/>
      <c r="L41" s="73" t="str">
        <f>Data_km2!H41</f>
        <v>:</v>
      </c>
      <c r="M41" s="58"/>
      <c r="N41" s="73" t="str">
        <f>Data_km2!I41</f>
        <v>:</v>
      </c>
      <c r="O41" s="58"/>
      <c r="P41" s="73" t="str">
        <f>Data_km2!J41</f>
        <v>:</v>
      </c>
      <c r="Q41" s="58"/>
      <c r="R41" s="73" t="str">
        <f>Data_km2!K41</f>
        <v>:</v>
      </c>
      <c r="S41" s="58"/>
      <c r="T41" s="73" t="str">
        <f>Data_km2!L41</f>
        <v>:</v>
      </c>
      <c r="U41" s="58"/>
      <c r="V41" s="73" t="str">
        <f>Data_km2!M41</f>
        <v>:</v>
      </c>
      <c r="W41" s="58"/>
      <c r="X41" s="61" t="str">
        <f>Data_km2!N41</f>
        <v>:</v>
      </c>
      <c r="Y41" s="58"/>
    </row>
    <row r="42" spans="1:25" ht="14.5" x14ac:dyDescent="0.35">
      <c r="A42" s="21" t="s">
        <v>110</v>
      </c>
      <c r="B42" s="22" t="s">
        <v>115</v>
      </c>
      <c r="C42" s="24" t="s">
        <v>116</v>
      </c>
      <c r="D42" s="61" t="str">
        <f>Data_km2!D42</f>
        <v>:</v>
      </c>
      <c r="E42" s="58"/>
      <c r="F42" s="61" t="str">
        <f>Data_km2!E42</f>
        <v>:</v>
      </c>
      <c r="G42" s="58"/>
      <c r="H42" s="62" t="str">
        <f>Data_km2!F42</f>
        <v>:</v>
      </c>
      <c r="I42" s="58"/>
      <c r="J42" s="61" t="str">
        <f>Data_km2!G42</f>
        <v>:</v>
      </c>
      <c r="K42" s="58"/>
      <c r="L42" s="73" t="str">
        <f>Data_km2!H42</f>
        <v>:</v>
      </c>
      <c r="M42" s="58"/>
      <c r="N42" s="73" t="str">
        <f>Data_km2!I42</f>
        <v>:</v>
      </c>
      <c r="O42" s="58"/>
      <c r="P42" s="73" t="str">
        <f>Data_km2!J42</f>
        <v>:</v>
      </c>
      <c r="Q42" s="58"/>
      <c r="R42" s="73" t="str">
        <f>Data_km2!K42</f>
        <v>:</v>
      </c>
      <c r="S42" s="58"/>
      <c r="T42" s="73" t="str">
        <f>Data_km2!L42</f>
        <v>:</v>
      </c>
      <c r="U42" s="58"/>
      <c r="V42" s="61" t="str">
        <f>Data_km2!M42</f>
        <v>:</v>
      </c>
      <c r="W42" s="58"/>
      <c r="X42" s="61" t="str">
        <f>Data_km2!N42</f>
        <v>:</v>
      </c>
      <c r="Y42" s="58"/>
    </row>
    <row r="43" spans="1:25" ht="14.5" x14ac:dyDescent="0.35">
      <c r="A43" s="25" t="s">
        <v>110</v>
      </c>
      <c r="B43" s="22" t="s">
        <v>117</v>
      </c>
      <c r="C43" s="24" t="s">
        <v>118</v>
      </c>
      <c r="D43" s="61" t="str">
        <f>Data_km2!D43</f>
        <v>:</v>
      </c>
      <c r="E43" s="58"/>
      <c r="F43" s="61" t="str">
        <f>Data_km2!E43</f>
        <v>:</v>
      </c>
      <c r="G43" s="58"/>
      <c r="H43" s="62" t="str">
        <f>Data_km2!F43</f>
        <v>:</v>
      </c>
      <c r="I43" s="58"/>
      <c r="J43" s="61" t="str">
        <f>Data_km2!G43</f>
        <v>:</v>
      </c>
      <c r="K43" s="58"/>
      <c r="L43" s="73" t="str">
        <f>Data_km2!H43</f>
        <v>:</v>
      </c>
      <c r="M43" s="58"/>
      <c r="N43" s="73" t="str">
        <f>Data_km2!I43</f>
        <v>:</v>
      </c>
      <c r="O43" s="58"/>
      <c r="P43" s="73" t="str">
        <f>Data_km2!J43</f>
        <v>:</v>
      </c>
      <c r="Q43" s="58"/>
      <c r="R43" s="73" t="str">
        <f>Data_km2!K43</f>
        <v>:</v>
      </c>
      <c r="S43" s="58"/>
      <c r="T43" s="73" t="str">
        <f>Data_km2!L43</f>
        <v>:</v>
      </c>
      <c r="U43" s="58"/>
      <c r="V43" s="61" t="str">
        <f>Data_km2!M43</f>
        <v>:</v>
      </c>
      <c r="W43" s="58"/>
      <c r="X43" s="61" t="str">
        <f>Data_km2!N43</f>
        <v>:</v>
      </c>
      <c r="Y43" s="58"/>
    </row>
    <row r="44" spans="1:25" ht="14.5" x14ac:dyDescent="0.35">
      <c r="A44" s="26" t="s">
        <v>119</v>
      </c>
      <c r="B44" s="22" t="s">
        <v>120</v>
      </c>
      <c r="C44" s="24" t="s">
        <v>121</v>
      </c>
      <c r="D44" s="61" t="str">
        <f>Data_km2!D44</f>
        <v>:</v>
      </c>
      <c r="E44" s="58"/>
      <c r="F44" s="61" t="str">
        <f>Data_km2!E44</f>
        <v>:</v>
      </c>
      <c r="G44" s="58"/>
      <c r="H44" s="62" t="str">
        <f>Data_km2!F44</f>
        <v>:</v>
      </c>
      <c r="I44" s="58"/>
      <c r="J44" s="61" t="str">
        <f>Data_km2!G44</f>
        <v>:</v>
      </c>
      <c r="K44" s="58"/>
      <c r="L44" s="73" t="str">
        <f>Data_km2!H44</f>
        <v>:</v>
      </c>
      <c r="M44" s="58"/>
      <c r="N44" s="73" t="str">
        <f>Data_km2!I44</f>
        <v>:</v>
      </c>
      <c r="O44" s="58"/>
      <c r="P44" s="73" t="str">
        <f>Data_km2!J44</f>
        <v>:</v>
      </c>
      <c r="Q44" s="58"/>
      <c r="R44" s="73" t="str">
        <f>Data_km2!K44</f>
        <v>:</v>
      </c>
      <c r="S44" s="58"/>
      <c r="T44" s="73" t="str">
        <f>Data_km2!L44</f>
        <v>:</v>
      </c>
      <c r="U44" s="58"/>
      <c r="V44" s="61" t="str">
        <f>Data_km2!M44</f>
        <v>:</v>
      </c>
      <c r="W44" s="58"/>
      <c r="X44" s="61" t="str">
        <f>Data_km2!N44</f>
        <v>:</v>
      </c>
      <c r="Y44" s="58"/>
    </row>
    <row r="45" spans="1:25" ht="14.5" x14ac:dyDescent="0.35">
      <c r="A45" s="26" t="s">
        <v>119</v>
      </c>
      <c r="B45" s="22" t="s">
        <v>122</v>
      </c>
      <c r="C45" s="24" t="s">
        <v>123</v>
      </c>
      <c r="D45" s="61" t="str">
        <f>Data_km2!D45</f>
        <v>:</v>
      </c>
      <c r="E45" s="58"/>
      <c r="F45" s="61" t="str">
        <f>Data_km2!E45</f>
        <v>:</v>
      </c>
      <c r="G45" s="58"/>
      <c r="H45" s="62" t="str">
        <f>Data_km2!F45</f>
        <v>:</v>
      </c>
      <c r="I45" s="58"/>
      <c r="J45" s="61" t="str">
        <f>Data_km2!G45</f>
        <v>:</v>
      </c>
      <c r="K45" s="58"/>
      <c r="L45" s="73" t="str">
        <f>Data_km2!H45</f>
        <v>:</v>
      </c>
      <c r="M45" s="58"/>
      <c r="N45" s="73" t="str">
        <f>Data_km2!I45</f>
        <v>:</v>
      </c>
      <c r="O45" s="58"/>
      <c r="P45" s="73" t="str">
        <f>Data_km2!J45</f>
        <v>:</v>
      </c>
      <c r="Q45" s="58"/>
      <c r="R45" s="73" t="str">
        <f>Data_km2!K45</f>
        <v>:</v>
      </c>
      <c r="S45" s="58"/>
      <c r="T45" s="73" t="str">
        <f>Data_km2!L45</f>
        <v>:</v>
      </c>
      <c r="U45" s="58"/>
      <c r="V45" s="61" t="str">
        <f>Data_km2!M45</f>
        <v>:</v>
      </c>
      <c r="W45" s="58"/>
      <c r="X45" s="61" t="str">
        <f>Data_km2!N45</f>
        <v>:</v>
      </c>
      <c r="Y45" s="58"/>
    </row>
    <row r="46" spans="1:25" ht="14.5" x14ac:dyDescent="0.35">
      <c r="A46" s="26" t="s">
        <v>119</v>
      </c>
      <c r="B46" s="22" t="s">
        <v>124</v>
      </c>
      <c r="C46" s="24" t="s">
        <v>125</v>
      </c>
      <c r="D46" s="61" t="str">
        <f>Data_km2!D46</f>
        <v>:</v>
      </c>
      <c r="E46" s="58"/>
      <c r="F46" s="61" t="str">
        <f>Data_km2!E46</f>
        <v>:</v>
      </c>
      <c r="G46" s="58"/>
      <c r="H46" s="62" t="str">
        <f>Data_km2!F46</f>
        <v>:</v>
      </c>
      <c r="I46" s="58"/>
      <c r="J46" s="61" t="str">
        <f>Data_km2!G46</f>
        <v>:</v>
      </c>
      <c r="K46" s="58"/>
      <c r="L46" s="73" t="str">
        <f>Data_km2!H46</f>
        <v>:</v>
      </c>
      <c r="M46" s="58"/>
      <c r="N46" s="73" t="str">
        <f>Data_km2!I46</f>
        <v>:</v>
      </c>
      <c r="O46" s="58"/>
      <c r="P46" s="73" t="str">
        <f>Data_km2!J46</f>
        <v>:</v>
      </c>
      <c r="Q46" s="58"/>
      <c r="R46" s="73" t="str">
        <f>Data_km2!K46</f>
        <v>:</v>
      </c>
      <c r="S46" s="58"/>
      <c r="T46" s="73" t="str">
        <f>Data_km2!L46</f>
        <v>:</v>
      </c>
      <c r="U46" s="58"/>
      <c r="V46" s="61" t="str">
        <f>Data_km2!M46</f>
        <v>:</v>
      </c>
      <c r="W46" s="58"/>
      <c r="X46" s="61" t="str">
        <f>Data_km2!N46</f>
        <v>:</v>
      </c>
      <c r="Y46" s="58"/>
    </row>
    <row r="47" spans="1:25" ht="14.5" x14ac:dyDescent="0.35">
      <c r="A47" s="26" t="s">
        <v>119</v>
      </c>
      <c r="B47" s="22" t="s">
        <v>126</v>
      </c>
      <c r="C47" s="24" t="s">
        <v>127</v>
      </c>
      <c r="D47" s="61" t="str">
        <f>Data_km2!D47</f>
        <v>:</v>
      </c>
      <c r="E47" s="58"/>
      <c r="F47" s="61" t="str">
        <f>Data_km2!E47</f>
        <v>:</v>
      </c>
      <c r="G47" s="58"/>
      <c r="H47" s="62" t="str">
        <f>Data_km2!F47</f>
        <v>:</v>
      </c>
      <c r="I47" s="58"/>
      <c r="J47" s="61" t="str">
        <f>Data_km2!G47</f>
        <v>:</v>
      </c>
      <c r="K47" s="58"/>
      <c r="L47" s="73" t="str">
        <f>Data_km2!H47</f>
        <v>:</v>
      </c>
      <c r="M47" s="58"/>
      <c r="N47" s="73" t="str">
        <f>Data_km2!I47</f>
        <v>:</v>
      </c>
      <c r="O47" s="58"/>
      <c r="P47" s="73" t="str">
        <f>Data_km2!J47</f>
        <v>:</v>
      </c>
      <c r="Q47" s="58"/>
      <c r="R47" s="73" t="str">
        <f>Data_km2!K47</f>
        <v>:</v>
      </c>
      <c r="S47" s="58"/>
      <c r="T47" s="73" t="str">
        <f>Data_km2!L47</f>
        <v>:</v>
      </c>
      <c r="U47" s="58"/>
      <c r="V47" s="61" t="str">
        <f>Data_km2!M47</f>
        <v>:</v>
      </c>
      <c r="W47" s="58"/>
      <c r="X47" s="61" t="str">
        <f>Data_km2!N47</f>
        <v>:</v>
      </c>
      <c r="Y47" s="58"/>
    </row>
    <row r="48" spans="1:25" ht="14.5" x14ac:dyDescent="0.35">
      <c r="A48" s="27" t="s">
        <v>119</v>
      </c>
      <c r="B48" s="22" t="s">
        <v>128</v>
      </c>
      <c r="C48" s="24" t="s">
        <v>129</v>
      </c>
      <c r="D48" s="61" t="str">
        <f>Data_km2!D48</f>
        <v>:</v>
      </c>
      <c r="E48" s="58"/>
      <c r="F48" s="61" t="str">
        <f>Data_km2!E48</f>
        <v>:</v>
      </c>
      <c r="G48" s="58"/>
      <c r="H48" s="62" t="str">
        <f>Data_km2!F48</f>
        <v>:</v>
      </c>
      <c r="I48" s="58"/>
      <c r="J48" s="61" t="str">
        <f>Data_km2!G48</f>
        <v>:</v>
      </c>
      <c r="K48" s="58"/>
      <c r="L48" s="73" t="str">
        <f>Data_km2!H48</f>
        <v>:</v>
      </c>
      <c r="M48" s="58"/>
      <c r="N48" s="73" t="str">
        <f>Data_km2!I48</f>
        <v>:</v>
      </c>
      <c r="O48" s="58"/>
      <c r="P48" s="73" t="str">
        <f>Data_km2!J48</f>
        <v>:</v>
      </c>
      <c r="Q48" s="58"/>
      <c r="R48" s="73" t="str">
        <f>Data_km2!K48</f>
        <v>:</v>
      </c>
      <c r="S48" s="58"/>
      <c r="T48" s="73" t="str">
        <f>Data_km2!L48</f>
        <v>:</v>
      </c>
      <c r="U48" s="58"/>
      <c r="V48" s="61" t="str">
        <f>Data_km2!M48</f>
        <v>:</v>
      </c>
      <c r="W48" s="58"/>
      <c r="X48" s="61" t="str">
        <f>Data_km2!N48</f>
        <v>:</v>
      </c>
      <c r="Y48" s="58"/>
    </row>
    <row r="49" spans="1:25" ht="14.5" x14ac:dyDescent="0.35">
      <c r="A49" s="8" t="s">
        <v>119</v>
      </c>
      <c r="B49" s="35" t="s">
        <v>130</v>
      </c>
      <c r="C49" s="24" t="s">
        <v>131</v>
      </c>
      <c r="D49" s="61" t="str">
        <f>Data_km2!D49</f>
        <v>:</v>
      </c>
      <c r="E49" s="58"/>
      <c r="F49" s="61" t="str">
        <f>Data_km2!E49</f>
        <v>:</v>
      </c>
      <c r="G49" s="58"/>
      <c r="H49" s="62" t="str">
        <f>Data_km2!F49</f>
        <v>:</v>
      </c>
      <c r="I49" s="58"/>
      <c r="J49" s="61" t="str">
        <f>Data_km2!G49</f>
        <v>:</v>
      </c>
      <c r="K49" s="58"/>
      <c r="L49" s="73" t="str">
        <f>Data_km2!H49</f>
        <v>:</v>
      </c>
      <c r="M49" s="58"/>
      <c r="N49" s="73" t="str">
        <f>Data_km2!I49</f>
        <v>:</v>
      </c>
      <c r="O49" s="58"/>
      <c r="P49" s="73" t="str">
        <f>Data_km2!J49</f>
        <v>:</v>
      </c>
      <c r="Q49" s="58"/>
      <c r="R49" s="73" t="str">
        <f>Data_km2!K49</f>
        <v>:</v>
      </c>
      <c r="S49" s="58"/>
      <c r="T49" s="73" t="str">
        <f>Data_km2!L49</f>
        <v>:</v>
      </c>
      <c r="U49" s="58"/>
      <c r="V49" s="61" t="str">
        <f>Data_km2!M49</f>
        <v>:</v>
      </c>
      <c r="W49" s="58"/>
      <c r="X49" s="61" t="str">
        <f>Data_km2!N49</f>
        <v>:</v>
      </c>
      <c r="Y49" s="58"/>
    </row>
    <row r="50" spans="1:25" ht="14.5" x14ac:dyDescent="0.35">
      <c r="A50" s="8" t="s">
        <v>132</v>
      </c>
      <c r="B50" s="35" t="s">
        <v>133</v>
      </c>
      <c r="C50" s="24" t="s">
        <v>134</v>
      </c>
      <c r="D50" s="61" t="str">
        <f>Data_km2!D50</f>
        <v>:</v>
      </c>
      <c r="E50" s="58"/>
      <c r="F50" s="61" t="str">
        <f>Data_km2!E50</f>
        <v>:</v>
      </c>
      <c r="G50" s="58"/>
      <c r="H50" s="62" t="str">
        <f>Data_km2!F50</f>
        <v>:</v>
      </c>
      <c r="I50" s="58"/>
      <c r="J50" s="61" t="str">
        <f>Data_km2!G50</f>
        <v>:</v>
      </c>
      <c r="K50" s="60"/>
      <c r="L50" s="73" t="str">
        <f>Data_km2!H50</f>
        <v>:</v>
      </c>
      <c r="M50" s="60"/>
      <c r="N50" s="73" t="str">
        <f>Data_km2!I50</f>
        <v>:</v>
      </c>
      <c r="O50" s="60"/>
      <c r="P50" s="73" t="str">
        <f>Data_km2!J50</f>
        <v>:</v>
      </c>
      <c r="Q50" s="60"/>
      <c r="R50" s="73" t="str">
        <f>Data_km2!K50</f>
        <v>:</v>
      </c>
      <c r="S50" s="60"/>
      <c r="T50" s="73" t="str">
        <f>Data_km2!L50</f>
        <v>:</v>
      </c>
      <c r="U50" s="60"/>
      <c r="V50" s="61" t="str">
        <f>Data_km2!M50</f>
        <v>:</v>
      </c>
      <c r="W50" s="60"/>
      <c r="X50" s="61" t="str">
        <f>Data_km2!N50</f>
        <v>:</v>
      </c>
      <c r="Y50" s="59"/>
    </row>
    <row r="51" spans="1:25" ht="14.5" x14ac:dyDescent="0.35">
      <c r="A51" s="28"/>
      <c r="N51" s="72"/>
      <c r="P51" s="72"/>
      <c r="T51" s="72"/>
      <c r="V51" s="72"/>
      <c r="X51" s="7"/>
      <c r="Y51" s="7"/>
    </row>
    <row r="52" spans="1:25" x14ac:dyDescent="0.3">
      <c r="A52" s="4" t="s">
        <v>135</v>
      </c>
      <c r="B52" s="46" t="s">
        <v>136</v>
      </c>
      <c r="C52" s="2" t="s">
        <v>137</v>
      </c>
    </row>
    <row r="53" spans="1:25" x14ac:dyDescent="0.3">
      <c r="B53" s="46"/>
    </row>
    <row r="54" spans="1:25" x14ac:dyDescent="0.3">
      <c r="B54" s="46"/>
    </row>
    <row r="55" spans="1:25" x14ac:dyDescent="0.3">
      <c r="A55" s="4" t="s">
        <v>138</v>
      </c>
      <c r="B55" s="46" t="s">
        <v>139</v>
      </c>
      <c r="C55" s="2" t="s">
        <v>140</v>
      </c>
    </row>
    <row r="56" spans="1:25" ht="140" x14ac:dyDescent="0.3">
      <c r="B56" s="46" t="s">
        <v>141</v>
      </c>
      <c r="C56" s="1" t="s">
        <v>142</v>
      </c>
    </row>
    <row r="57" spans="1:25" x14ac:dyDescent="0.3">
      <c r="B57" s="46" t="s">
        <v>143</v>
      </c>
      <c r="C57" s="2" t="s">
        <v>144</v>
      </c>
    </row>
    <row r="58" spans="1:25" x14ac:dyDescent="0.3">
      <c r="B58" s="46" t="s">
        <v>145</v>
      </c>
      <c r="C58" s="2" t="s">
        <v>146</v>
      </c>
    </row>
    <row r="59" spans="1:25" x14ac:dyDescent="0.3">
      <c r="B59" s="46" t="s">
        <v>147</v>
      </c>
      <c r="C59" s="2" t="s">
        <v>148</v>
      </c>
    </row>
    <row r="60" spans="1:25" x14ac:dyDescent="0.3">
      <c r="B60" s="46" t="s">
        <v>149</v>
      </c>
      <c r="C60" s="45" t="s">
        <v>150</v>
      </c>
    </row>
    <row r="61" spans="1:25" x14ac:dyDescent="0.3">
      <c r="B61" s="46" t="s">
        <v>151</v>
      </c>
      <c r="C61" s="2" t="s">
        <v>152</v>
      </c>
    </row>
    <row r="62" spans="1:25" x14ac:dyDescent="0.3">
      <c r="B62" s="46" t="s">
        <v>153</v>
      </c>
      <c r="C62" s="2" t="s">
        <v>154</v>
      </c>
    </row>
  </sheetData>
  <dataValidations disablePrompts="1" count="3">
    <dataValidation type="list" allowBlank="1" showInputMessage="1" showErrorMessage="1" sqref="C10" xr:uid="{C36AF348-D701-4772-9E33-2E735DFD99C2}">
      <formula1>$C$11:$C$50</formula1>
    </dataValidation>
    <dataValidation type="list" allowBlank="1" showInputMessage="1" showErrorMessage="1" sqref="B10" xr:uid="{B41D2D3E-5B86-4767-8CFA-81FA2D3E6CC6}">
      <formula1>$B$11:$B$50</formula1>
    </dataValidation>
    <dataValidation type="list" allowBlank="1" showInputMessage="1" showErrorMessage="1" sqref="A10" xr:uid="{F6E533E8-37AF-4547-9246-923AB33492DB}">
      <formula1>$A$11:$A$50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373A879-0D73-47F9-8DCD-B9FAC97D45A2}">
  <sheetPr>
    <pageSetUpPr fitToPage="1"/>
  </sheetPr>
  <dimension ref="A1:N51"/>
  <sheetViews>
    <sheetView topLeftCell="B1" workbookViewId="0">
      <selection activeCell="B1" sqref="B1"/>
    </sheetView>
  </sheetViews>
  <sheetFormatPr defaultColWidth="10.26953125" defaultRowHeight="14" x14ac:dyDescent="0.3"/>
  <cols>
    <col min="1" max="1" width="18.54296875" style="2" customWidth="1"/>
    <col min="2" max="2" width="20.7265625" style="2" customWidth="1"/>
    <col min="3" max="3" width="17.26953125" style="2" customWidth="1"/>
    <col min="4" max="16384" width="10.26953125" style="2"/>
  </cols>
  <sheetData>
    <row r="1" spans="1:14" ht="14.5" x14ac:dyDescent="0.35">
      <c r="A1" s="15" t="s">
        <v>35</v>
      </c>
      <c r="B1" s="57" t="s">
        <v>4</v>
      </c>
      <c r="C1" s="16"/>
    </row>
    <row r="2" spans="1:14" ht="14.5" customHeight="1" x14ac:dyDescent="0.35">
      <c r="A2" s="15" t="s">
        <v>36</v>
      </c>
      <c r="B2" s="17"/>
      <c r="C2" s="17"/>
    </row>
    <row r="3" spans="1:14" ht="14.25" customHeight="1" x14ac:dyDescent="0.35">
      <c r="A3" s="15" t="s">
        <v>37</v>
      </c>
      <c r="B3" s="17" t="s">
        <v>155</v>
      </c>
      <c r="C3" s="17"/>
    </row>
    <row r="4" spans="1:14" ht="19.5" customHeight="1" x14ac:dyDescent="0.35">
      <c r="A4" s="15" t="s">
        <v>39</v>
      </c>
      <c r="B4" s="17" t="s">
        <v>40</v>
      </c>
    </row>
    <row r="5" spans="1:14" ht="14.25" customHeight="1" x14ac:dyDescent="0.35">
      <c r="A5" s="15" t="s">
        <v>41</v>
      </c>
      <c r="B5" s="17" t="s">
        <v>42</v>
      </c>
      <c r="C5" s="17"/>
    </row>
    <row r="6" spans="1:14" ht="14.25" customHeight="1" x14ac:dyDescent="0.35">
      <c r="A6" s="17"/>
      <c r="B6" s="17" t="s">
        <v>43</v>
      </c>
      <c r="C6" s="17"/>
    </row>
    <row r="7" spans="1:14" ht="14.25" customHeight="1" x14ac:dyDescent="0.35">
      <c r="A7" s="17"/>
      <c r="B7" s="17" t="s">
        <v>44</v>
      </c>
      <c r="C7" s="17"/>
    </row>
    <row r="8" spans="1:14" ht="14.25" customHeight="1" x14ac:dyDescent="0.35">
      <c r="A8" s="17"/>
      <c r="B8" s="17" t="s">
        <v>45</v>
      </c>
      <c r="C8" s="17"/>
    </row>
    <row r="9" spans="1:14" ht="14.25" customHeight="1" x14ac:dyDescent="0.3">
      <c r="B9" s="7"/>
      <c r="C9" s="7"/>
      <c r="D9" s="7" t="s">
        <v>46</v>
      </c>
      <c r="E9" s="7"/>
    </row>
    <row r="10" spans="1:14" ht="14.25" customHeight="1" x14ac:dyDescent="0.35">
      <c r="A10" s="14" t="s">
        <v>47</v>
      </c>
      <c r="B10" s="14" t="s">
        <v>48</v>
      </c>
      <c r="C10" s="14" t="s">
        <v>49</v>
      </c>
      <c r="D10" s="36">
        <v>2011</v>
      </c>
      <c r="E10" s="36">
        <v>2012</v>
      </c>
      <c r="F10" s="36">
        <v>2013</v>
      </c>
      <c r="G10" s="36">
        <v>2014</v>
      </c>
      <c r="H10" s="36">
        <v>2015</v>
      </c>
      <c r="I10" s="36">
        <v>2016</v>
      </c>
      <c r="J10" s="36">
        <v>2017</v>
      </c>
      <c r="K10" s="36">
        <v>2018</v>
      </c>
      <c r="L10" s="36">
        <v>2019</v>
      </c>
      <c r="M10" s="36">
        <v>2020</v>
      </c>
      <c r="N10" s="36">
        <v>2021</v>
      </c>
    </row>
    <row r="11" spans="1:14" ht="14.25" customHeight="1" x14ac:dyDescent="0.35">
      <c r="A11" s="18" t="s">
        <v>50</v>
      </c>
      <c r="B11" s="19" t="s">
        <v>51</v>
      </c>
      <c r="C11" s="14" t="s">
        <v>52</v>
      </c>
      <c r="D11" s="37" t="s">
        <v>53</v>
      </c>
      <c r="E11" s="37" t="s">
        <v>53</v>
      </c>
      <c r="F11" s="37" t="s">
        <v>53</v>
      </c>
      <c r="G11" s="37" t="s">
        <v>53</v>
      </c>
      <c r="H11" s="37" t="s">
        <v>53</v>
      </c>
      <c r="I11" s="37" t="s">
        <v>53</v>
      </c>
      <c r="J11" s="37" t="s">
        <v>53</v>
      </c>
      <c r="K11" s="37" t="s">
        <v>53</v>
      </c>
      <c r="L11" s="37" t="s">
        <v>53</v>
      </c>
      <c r="M11" s="37" t="s">
        <v>53</v>
      </c>
      <c r="N11" s="37" t="s">
        <v>53</v>
      </c>
    </row>
    <row r="12" spans="1:14" ht="14.25" customHeight="1" x14ac:dyDescent="0.35">
      <c r="A12" s="18" t="s">
        <v>50</v>
      </c>
      <c r="B12" s="20" t="s">
        <v>54</v>
      </c>
      <c r="C12" s="14" t="s">
        <v>40</v>
      </c>
      <c r="D12" s="56">
        <v>0.24299999999999999</v>
      </c>
      <c r="E12" s="56">
        <v>0.247</v>
      </c>
      <c r="F12" s="56">
        <v>0.248</v>
      </c>
      <c r="G12" s="56">
        <v>0.25</v>
      </c>
      <c r="H12" s="56">
        <v>0.251</v>
      </c>
      <c r="I12" s="69">
        <v>0.252</v>
      </c>
      <c r="J12" s="56">
        <v>0.255</v>
      </c>
      <c r="K12" s="56">
        <v>0.25700000000000001</v>
      </c>
      <c r="L12" s="56">
        <v>0.26</v>
      </c>
      <c r="M12" s="56">
        <v>0.26</v>
      </c>
      <c r="N12" s="56">
        <v>0.26</v>
      </c>
    </row>
    <row r="13" spans="1:14" ht="14.25" customHeight="1" x14ac:dyDescent="0.35">
      <c r="A13" s="21" t="s">
        <v>55</v>
      </c>
      <c r="B13" s="22" t="s">
        <v>56</v>
      </c>
      <c r="C13" s="23" t="s">
        <v>57</v>
      </c>
      <c r="D13" s="54" t="s">
        <v>53</v>
      </c>
      <c r="E13" s="54" t="s">
        <v>53</v>
      </c>
      <c r="F13" s="54" t="s">
        <v>53</v>
      </c>
      <c r="G13" s="54" t="s">
        <v>53</v>
      </c>
      <c r="H13" s="68" t="s">
        <v>53</v>
      </c>
      <c r="I13" s="68" t="s">
        <v>53</v>
      </c>
      <c r="J13" s="68" t="s">
        <v>53</v>
      </c>
      <c r="K13" s="68" t="s">
        <v>53</v>
      </c>
      <c r="L13" s="68" t="s">
        <v>53</v>
      </c>
      <c r="M13" s="68" t="s">
        <v>53</v>
      </c>
      <c r="N13" s="55">
        <v>0.14699999999999999</v>
      </c>
    </row>
    <row r="14" spans="1:14" ht="14.25" customHeight="1" x14ac:dyDescent="0.35">
      <c r="A14" s="21" t="s">
        <v>55</v>
      </c>
      <c r="B14" s="22" t="s">
        <v>58</v>
      </c>
      <c r="C14" s="23" t="s">
        <v>59</v>
      </c>
      <c r="D14" s="54" t="s">
        <v>53</v>
      </c>
      <c r="E14" s="54" t="s">
        <v>53</v>
      </c>
      <c r="F14" s="54" t="s">
        <v>53</v>
      </c>
      <c r="G14" s="54" t="s">
        <v>53</v>
      </c>
      <c r="H14" s="68" t="s">
        <v>53</v>
      </c>
      <c r="I14" s="68" t="s">
        <v>53</v>
      </c>
      <c r="J14" s="68" t="s">
        <v>53</v>
      </c>
      <c r="K14" s="68" t="s">
        <v>53</v>
      </c>
      <c r="L14" s="68" t="s">
        <v>53</v>
      </c>
      <c r="M14" s="68" t="s">
        <v>53</v>
      </c>
      <c r="N14" s="55">
        <v>0.41</v>
      </c>
    </row>
    <row r="15" spans="1:14" ht="14.25" customHeight="1" x14ac:dyDescent="0.35">
      <c r="A15" s="21" t="s">
        <v>55</v>
      </c>
      <c r="B15" s="22" t="s">
        <v>60</v>
      </c>
      <c r="C15" s="23" t="s">
        <v>61</v>
      </c>
      <c r="D15" s="54" t="s">
        <v>53</v>
      </c>
      <c r="E15" s="54" t="s">
        <v>53</v>
      </c>
      <c r="F15" s="54" t="s">
        <v>53</v>
      </c>
      <c r="G15" s="54" t="s">
        <v>53</v>
      </c>
      <c r="H15" s="68" t="s">
        <v>53</v>
      </c>
      <c r="I15" s="68" t="s">
        <v>53</v>
      </c>
      <c r="J15" s="68" t="s">
        <v>53</v>
      </c>
      <c r="K15" s="68" t="s">
        <v>53</v>
      </c>
      <c r="L15" s="68" t="s">
        <v>53</v>
      </c>
      <c r="M15" s="68" t="s">
        <v>53</v>
      </c>
      <c r="N15" s="55">
        <v>0.219</v>
      </c>
    </row>
    <row r="16" spans="1:14" ht="14.25" customHeight="1" x14ac:dyDescent="0.35">
      <c r="A16" s="21" t="s">
        <v>55</v>
      </c>
      <c r="B16" s="22" t="s">
        <v>62</v>
      </c>
      <c r="C16" s="23" t="s">
        <v>63</v>
      </c>
      <c r="D16" s="54" t="s">
        <v>53</v>
      </c>
      <c r="E16" s="54" t="s">
        <v>53</v>
      </c>
      <c r="F16" s="54" t="s">
        <v>53</v>
      </c>
      <c r="G16" s="54" t="s">
        <v>53</v>
      </c>
      <c r="H16" s="68" t="s">
        <v>53</v>
      </c>
      <c r="I16" s="68" t="s">
        <v>53</v>
      </c>
      <c r="J16" s="68" t="s">
        <v>53</v>
      </c>
      <c r="K16" s="68" t="s">
        <v>53</v>
      </c>
      <c r="L16" s="68" t="s">
        <v>53</v>
      </c>
      <c r="M16" s="68" t="s">
        <v>53</v>
      </c>
      <c r="N16" s="55">
        <v>0.14899999999999999</v>
      </c>
    </row>
    <row r="17" spans="1:14" ht="14.5" x14ac:dyDescent="0.35">
      <c r="A17" s="21" t="s">
        <v>55</v>
      </c>
      <c r="B17" s="22" t="s">
        <v>64</v>
      </c>
      <c r="C17" s="23" t="s">
        <v>65</v>
      </c>
      <c r="D17" s="54" t="s">
        <v>53</v>
      </c>
      <c r="E17" s="54" t="s">
        <v>53</v>
      </c>
      <c r="F17" s="54" t="s">
        <v>53</v>
      </c>
      <c r="G17" s="54" t="s">
        <v>53</v>
      </c>
      <c r="H17" s="68" t="s">
        <v>53</v>
      </c>
      <c r="I17" s="68" t="s">
        <v>53</v>
      </c>
      <c r="J17" s="68" t="s">
        <v>53</v>
      </c>
      <c r="K17" s="68" t="s">
        <v>53</v>
      </c>
      <c r="L17" s="68" t="s">
        <v>53</v>
      </c>
      <c r="M17" s="68" t="s">
        <v>53</v>
      </c>
      <c r="N17" s="55">
        <v>0.374</v>
      </c>
    </row>
    <row r="18" spans="1:14" ht="14.5" x14ac:dyDescent="0.35">
      <c r="A18" s="21" t="s">
        <v>55</v>
      </c>
      <c r="B18" s="22" t="s">
        <v>66</v>
      </c>
      <c r="C18" s="23" t="s">
        <v>67</v>
      </c>
      <c r="D18" s="54" t="s">
        <v>53</v>
      </c>
      <c r="E18" s="54" t="s">
        <v>53</v>
      </c>
      <c r="F18" s="54" t="s">
        <v>53</v>
      </c>
      <c r="G18" s="54" t="s">
        <v>53</v>
      </c>
      <c r="H18" s="68" t="s">
        <v>53</v>
      </c>
      <c r="I18" s="68" t="s">
        <v>53</v>
      </c>
      <c r="J18" s="68" t="s">
        <v>53</v>
      </c>
      <c r="K18" s="68" t="s">
        <v>53</v>
      </c>
      <c r="L18" s="68" t="s">
        <v>53</v>
      </c>
      <c r="M18" s="68" t="s">
        <v>53</v>
      </c>
      <c r="N18" s="55">
        <v>0.20899999999999999</v>
      </c>
    </row>
    <row r="19" spans="1:14" ht="14.5" x14ac:dyDescent="0.35">
      <c r="A19" s="21" t="s">
        <v>55</v>
      </c>
      <c r="B19" s="22" t="s">
        <v>68</v>
      </c>
      <c r="C19" s="23" t="s">
        <v>69</v>
      </c>
      <c r="D19" s="54" t="s">
        <v>53</v>
      </c>
      <c r="E19" s="54" t="s">
        <v>53</v>
      </c>
      <c r="F19" s="54" t="s">
        <v>53</v>
      </c>
      <c r="G19" s="54" t="s">
        <v>53</v>
      </c>
      <c r="H19" s="68" t="s">
        <v>53</v>
      </c>
      <c r="I19" s="68" t="s">
        <v>53</v>
      </c>
      <c r="J19" s="68" t="s">
        <v>53</v>
      </c>
      <c r="K19" s="68" t="s">
        <v>53</v>
      </c>
      <c r="L19" s="68" t="s">
        <v>53</v>
      </c>
      <c r="M19" s="68" t="s">
        <v>53</v>
      </c>
      <c r="N19" s="55">
        <v>0.13900000000000001</v>
      </c>
    </row>
    <row r="20" spans="1:14" ht="14.5" x14ac:dyDescent="0.35">
      <c r="A20" s="21" t="s">
        <v>55</v>
      </c>
      <c r="B20" s="22" t="s">
        <v>70</v>
      </c>
      <c r="C20" s="23" t="s">
        <v>71</v>
      </c>
      <c r="D20" s="54" t="s">
        <v>53</v>
      </c>
      <c r="E20" s="54" t="s">
        <v>53</v>
      </c>
      <c r="F20" s="54" t="s">
        <v>53</v>
      </c>
      <c r="G20" s="54" t="s">
        <v>53</v>
      </c>
      <c r="H20" s="68" t="s">
        <v>53</v>
      </c>
      <c r="I20" s="68" t="s">
        <v>53</v>
      </c>
      <c r="J20" s="68" t="s">
        <v>53</v>
      </c>
      <c r="K20" s="68" t="s">
        <v>53</v>
      </c>
      <c r="L20" s="68" t="s">
        <v>53</v>
      </c>
      <c r="M20" s="68" t="s">
        <v>53</v>
      </c>
      <c r="N20" s="55">
        <v>0.34899999999999998</v>
      </c>
    </row>
    <row r="21" spans="1:14" ht="14.5" x14ac:dyDescent="0.35">
      <c r="A21" s="21" t="s">
        <v>55</v>
      </c>
      <c r="B21" s="22" t="s">
        <v>72</v>
      </c>
      <c r="C21" s="23" t="s">
        <v>73</v>
      </c>
      <c r="D21" s="54" t="s">
        <v>53</v>
      </c>
      <c r="E21" s="54" t="s">
        <v>53</v>
      </c>
      <c r="F21" s="54" t="s">
        <v>53</v>
      </c>
      <c r="G21" s="54" t="s">
        <v>53</v>
      </c>
      <c r="H21" s="68" t="s">
        <v>53</v>
      </c>
      <c r="I21" s="68" t="s">
        <v>53</v>
      </c>
      <c r="J21" s="68" t="s">
        <v>53</v>
      </c>
      <c r="K21" s="68" t="s">
        <v>53</v>
      </c>
      <c r="L21" s="68" t="s">
        <v>53</v>
      </c>
      <c r="M21" s="68" t="s">
        <v>53</v>
      </c>
      <c r="N21" s="55">
        <v>0.28000000000000003</v>
      </c>
    </row>
    <row r="22" spans="1:14" ht="14.5" x14ac:dyDescent="0.35">
      <c r="A22" s="21" t="s">
        <v>55</v>
      </c>
      <c r="B22" s="22" t="s">
        <v>74</v>
      </c>
      <c r="C22" s="23" t="s">
        <v>75</v>
      </c>
      <c r="D22" s="54" t="s">
        <v>53</v>
      </c>
      <c r="E22" s="54" t="s">
        <v>53</v>
      </c>
      <c r="F22" s="54" t="s">
        <v>53</v>
      </c>
      <c r="G22" s="54" t="s">
        <v>53</v>
      </c>
      <c r="H22" s="68" t="s">
        <v>53</v>
      </c>
      <c r="I22" s="68" t="s">
        <v>53</v>
      </c>
      <c r="J22" s="68" t="s">
        <v>53</v>
      </c>
      <c r="K22" s="68" t="s">
        <v>53</v>
      </c>
      <c r="L22" s="68" t="s">
        <v>53</v>
      </c>
      <c r="M22" s="68" t="s">
        <v>53</v>
      </c>
      <c r="N22" s="55">
        <v>0.28000000000000003</v>
      </c>
    </row>
    <row r="23" spans="1:14" ht="14.5" x14ac:dyDescent="0.35">
      <c r="A23" s="21" t="s">
        <v>55</v>
      </c>
      <c r="B23" s="22" t="s">
        <v>76</v>
      </c>
      <c r="C23" s="23" t="s">
        <v>77</v>
      </c>
      <c r="D23" s="54" t="s">
        <v>53</v>
      </c>
      <c r="E23" s="54" t="s">
        <v>53</v>
      </c>
      <c r="F23" s="54" t="s">
        <v>53</v>
      </c>
      <c r="G23" s="54" t="s">
        <v>53</v>
      </c>
      <c r="H23" s="68" t="s">
        <v>53</v>
      </c>
      <c r="I23" s="68" t="s">
        <v>53</v>
      </c>
      <c r="J23" s="68" t="s">
        <v>53</v>
      </c>
      <c r="K23" s="68" t="s">
        <v>53</v>
      </c>
      <c r="L23" s="68" t="s">
        <v>53</v>
      </c>
      <c r="M23" s="68" t="s">
        <v>53</v>
      </c>
      <c r="N23" s="55">
        <v>0.38100000000000001</v>
      </c>
    </row>
    <row r="24" spans="1:14" ht="14.5" x14ac:dyDescent="0.35">
      <c r="A24" s="21" t="s">
        <v>55</v>
      </c>
      <c r="B24" s="22" t="s">
        <v>78</v>
      </c>
      <c r="C24" s="23" t="s">
        <v>79</v>
      </c>
      <c r="D24" s="54" t="s">
        <v>53</v>
      </c>
      <c r="E24" s="54" t="s">
        <v>53</v>
      </c>
      <c r="F24" s="54" t="s">
        <v>53</v>
      </c>
      <c r="G24" s="54" t="s">
        <v>53</v>
      </c>
      <c r="H24" s="68" t="s">
        <v>53</v>
      </c>
      <c r="I24" s="68" t="s">
        <v>53</v>
      </c>
      <c r="J24" s="68" t="s">
        <v>53</v>
      </c>
      <c r="K24" s="68" t="s">
        <v>53</v>
      </c>
      <c r="L24" s="68" t="s">
        <v>53</v>
      </c>
      <c r="M24" s="68" t="s">
        <v>53</v>
      </c>
      <c r="N24" s="55">
        <v>0.214</v>
      </c>
    </row>
    <row r="25" spans="1:14" ht="14.5" x14ac:dyDescent="0.35">
      <c r="A25" s="21" t="s">
        <v>55</v>
      </c>
      <c r="B25" s="22" t="s">
        <v>80</v>
      </c>
      <c r="C25" s="23" t="s">
        <v>81</v>
      </c>
      <c r="D25" s="54" t="s">
        <v>53</v>
      </c>
      <c r="E25" s="54" t="s">
        <v>53</v>
      </c>
      <c r="F25" s="54" t="s">
        <v>53</v>
      </c>
      <c r="G25" s="54" t="s">
        <v>53</v>
      </c>
      <c r="H25" s="68" t="s">
        <v>53</v>
      </c>
      <c r="I25" s="68" t="s">
        <v>53</v>
      </c>
      <c r="J25" s="68" t="s">
        <v>53</v>
      </c>
      <c r="K25" s="68" t="s">
        <v>53</v>
      </c>
      <c r="L25" s="68" t="s">
        <v>53</v>
      </c>
      <c r="M25" s="68" t="s">
        <v>53</v>
      </c>
      <c r="N25" s="55">
        <v>0.377</v>
      </c>
    </row>
    <row r="26" spans="1:14" ht="14.5" x14ac:dyDescent="0.35">
      <c r="A26" s="21" t="s">
        <v>55</v>
      </c>
      <c r="B26" s="22" t="s">
        <v>82</v>
      </c>
      <c r="C26" s="23" t="s">
        <v>83</v>
      </c>
      <c r="D26" s="54" t="s">
        <v>53</v>
      </c>
      <c r="E26" s="54" t="s">
        <v>53</v>
      </c>
      <c r="F26" s="54" t="s">
        <v>53</v>
      </c>
      <c r="G26" s="54" t="s">
        <v>53</v>
      </c>
      <c r="H26" s="68" t="s">
        <v>53</v>
      </c>
      <c r="I26" s="68" t="s">
        <v>53</v>
      </c>
      <c r="J26" s="68" t="s">
        <v>53</v>
      </c>
      <c r="K26" s="68" t="s">
        <v>53</v>
      </c>
      <c r="L26" s="68" t="s">
        <v>53</v>
      </c>
      <c r="M26" s="68" t="s">
        <v>53</v>
      </c>
      <c r="N26" s="55">
        <v>0.182</v>
      </c>
    </row>
    <row r="27" spans="1:14" ht="14.5" x14ac:dyDescent="0.35">
      <c r="A27" s="21" t="s">
        <v>55</v>
      </c>
      <c r="B27" s="22" t="s">
        <v>84</v>
      </c>
      <c r="C27" s="23" t="s">
        <v>85</v>
      </c>
      <c r="D27" s="54" t="s">
        <v>53</v>
      </c>
      <c r="E27" s="54" t="s">
        <v>53</v>
      </c>
      <c r="F27" s="54" t="s">
        <v>53</v>
      </c>
      <c r="G27" s="54" t="s">
        <v>53</v>
      </c>
      <c r="H27" s="68" t="s">
        <v>53</v>
      </c>
      <c r="I27" s="68" t="s">
        <v>53</v>
      </c>
      <c r="J27" s="68" t="s">
        <v>53</v>
      </c>
      <c r="K27" s="68" t="s">
        <v>53</v>
      </c>
      <c r="L27" s="68" t="s">
        <v>53</v>
      </c>
      <c r="M27" s="68" t="s">
        <v>53</v>
      </c>
      <c r="N27" s="55">
        <v>0.17100000000000001</v>
      </c>
    </row>
    <row r="28" spans="1:14" ht="14.5" x14ac:dyDescent="0.35">
      <c r="A28" s="21" t="s">
        <v>55</v>
      </c>
      <c r="B28" s="22" t="s">
        <v>86</v>
      </c>
      <c r="C28" s="23" t="s">
        <v>87</v>
      </c>
      <c r="D28" s="54" t="s">
        <v>53</v>
      </c>
      <c r="E28" s="54" t="s">
        <v>53</v>
      </c>
      <c r="F28" s="54" t="s">
        <v>53</v>
      </c>
      <c r="G28" s="54" t="s">
        <v>53</v>
      </c>
      <c r="H28" s="68" t="s">
        <v>53</v>
      </c>
      <c r="I28" s="68" t="s">
        <v>53</v>
      </c>
      <c r="J28" s="68" t="s">
        <v>53</v>
      </c>
      <c r="K28" s="68" t="s">
        <v>53</v>
      </c>
      <c r="L28" s="68" t="s">
        <v>53</v>
      </c>
      <c r="M28" s="68" t="s">
        <v>53</v>
      </c>
      <c r="N28" s="55">
        <v>0.55800000000000005</v>
      </c>
    </row>
    <row r="29" spans="1:14" ht="14.5" x14ac:dyDescent="0.35">
      <c r="A29" s="21" t="s">
        <v>55</v>
      </c>
      <c r="B29" s="22" t="s">
        <v>88</v>
      </c>
      <c r="C29" s="23" t="s">
        <v>89</v>
      </c>
      <c r="D29" s="54" t="s">
        <v>53</v>
      </c>
      <c r="E29" s="54" t="s">
        <v>53</v>
      </c>
      <c r="F29" s="54" t="s">
        <v>53</v>
      </c>
      <c r="G29" s="54" t="s">
        <v>53</v>
      </c>
      <c r="H29" s="68" t="s">
        <v>53</v>
      </c>
      <c r="I29" s="68" t="s">
        <v>53</v>
      </c>
      <c r="J29" s="68" t="s">
        <v>53</v>
      </c>
      <c r="K29" s="68" t="s">
        <v>53</v>
      </c>
      <c r="L29" s="68" t="s">
        <v>53</v>
      </c>
      <c r="M29" s="68" t="s">
        <v>53</v>
      </c>
      <c r="N29" s="55">
        <v>0.222</v>
      </c>
    </row>
    <row r="30" spans="1:14" ht="14.5" x14ac:dyDescent="0.35">
      <c r="A30" s="21" t="s">
        <v>55</v>
      </c>
      <c r="B30" s="22" t="s">
        <v>90</v>
      </c>
      <c r="C30" s="23" t="s">
        <v>91</v>
      </c>
      <c r="D30" s="54" t="s">
        <v>53</v>
      </c>
      <c r="E30" s="54" t="s">
        <v>53</v>
      </c>
      <c r="F30" s="54" t="s">
        <v>53</v>
      </c>
      <c r="G30" s="54" t="s">
        <v>53</v>
      </c>
      <c r="H30" s="68" t="s">
        <v>53</v>
      </c>
      <c r="I30" s="68" t="s">
        <v>53</v>
      </c>
      <c r="J30" s="68" t="s">
        <v>53</v>
      </c>
      <c r="K30" s="68" t="s">
        <v>53</v>
      </c>
      <c r="L30" s="68" t="s">
        <v>53</v>
      </c>
      <c r="M30" s="68" t="s">
        <v>53</v>
      </c>
      <c r="N30" s="55">
        <v>0.28999999999999998</v>
      </c>
    </row>
    <row r="31" spans="1:14" ht="14.5" x14ac:dyDescent="0.35">
      <c r="A31" s="21" t="s">
        <v>55</v>
      </c>
      <c r="B31" s="22" t="s">
        <v>92</v>
      </c>
      <c r="C31" s="23" t="s">
        <v>93</v>
      </c>
      <c r="D31" s="54" t="s">
        <v>53</v>
      </c>
      <c r="E31" s="54" t="s">
        <v>53</v>
      </c>
      <c r="F31" s="54" t="s">
        <v>53</v>
      </c>
      <c r="G31" s="54" t="s">
        <v>53</v>
      </c>
      <c r="H31" s="68" t="s">
        <v>53</v>
      </c>
      <c r="I31" s="68" t="s">
        <v>53</v>
      </c>
      <c r="J31" s="68" t="s">
        <v>53</v>
      </c>
      <c r="K31" s="68" t="s">
        <v>53</v>
      </c>
      <c r="L31" s="68" t="s">
        <v>53</v>
      </c>
      <c r="M31" s="68" t="s">
        <v>53</v>
      </c>
      <c r="N31" s="55">
        <v>0.26500000000000001</v>
      </c>
    </row>
    <row r="32" spans="1:14" ht="14.5" x14ac:dyDescent="0.35">
      <c r="A32" s="21" t="s">
        <v>55</v>
      </c>
      <c r="B32" s="22" t="s">
        <v>94</v>
      </c>
      <c r="C32" s="23" t="s">
        <v>95</v>
      </c>
      <c r="D32" s="54" t="s">
        <v>53</v>
      </c>
      <c r="E32" s="54" t="s">
        <v>53</v>
      </c>
      <c r="F32" s="54" t="s">
        <v>53</v>
      </c>
      <c r="G32" s="54" t="s">
        <v>53</v>
      </c>
      <c r="H32" s="68" t="s">
        <v>53</v>
      </c>
      <c r="I32" s="68" t="s">
        <v>53</v>
      </c>
      <c r="J32" s="68" t="s">
        <v>53</v>
      </c>
      <c r="K32" s="68" t="s">
        <v>53</v>
      </c>
      <c r="L32" s="68" t="s">
        <v>53</v>
      </c>
      <c r="M32" s="68" t="s">
        <v>53</v>
      </c>
      <c r="N32" s="55">
        <v>0.29199999999999998</v>
      </c>
    </row>
    <row r="33" spans="1:14" ht="14.5" x14ac:dyDescent="0.35">
      <c r="A33" s="21" t="s">
        <v>55</v>
      </c>
      <c r="B33" s="22" t="s">
        <v>96</v>
      </c>
      <c r="C33" s="23" t="s">
        <v>97</v>
      </c>
      <c r="D33" s="54" t="s">
        <v>53</v>
      </c>
      <c r="E33" s="54" t="s">
        <v>53</v>
      </c>
      <c r="F33" s="54" t="s">
        <v>53</v>
      </c>
      <c r="G33" s="54" t="s">
        <v>53</v>
      </c>
      <c r="H33" s="68" t="s">
        <v>53</v>
      </c>
      <c r="I33" s="68" t="s">
        <v>53</v>
      </c>
      <c r="J33" s="68" t="s">
        <v>53</v>
      </c>
      <c r="K33" s="68" t="s">
        <v>53</v>
      </c>
      <c r="L33" s="68" t="s">
        <v>53</v>
      </c>
      <c r="M33" s="68" t="s">
        <v>53</v>
      </c>
      <c r="N33" s="55">
        <v>0.39600000000000002</v>
      </c>
    </row>
    <row r="34" spans="1:14" ht="14.5" x14ac:dyDescent="0.35">
      <c r="A34" s="21" t="s">
        <v>55</v>
      </c>
      <c r="B34" s="22" t="s">
        <v>98</v>
      </c>
      <c r="C34" s="23" t="s">
        <v>99</v>
      </c>
      <c r="D34" s="54" t="s">
        <v>53</v>
      </c>
      <c r="E34" s="54" t="s">
        <v>53</v>
      </c>
      <c r="F34" s="54" t="s">
        <v>53</v>
      </c>
      <c r="G34" s="54" t="s">
        <v>53</v>
      </c>
      <c r="H34" s="68" t="s">
        <v>53</v>
      </c>
      <c r="I34" s="68" t="s">
        <v>53</v>
      </c>
      <c r="J34" s="68" t="s">
        <v>53</v>
      </c>
      <c r="K34" s="68" t="s">
        <v>53</v>
      </c>
      <c r="L34" s="68" t="s">
        <v>53</v>
      </c>
      <c r="M34" s="68" t="s">
        <v>53</v>
      </c>
      <c r="N34" s="55">
        <v>0.224</v>
      </c>
    </row>
    <row r="35" spans="1:14" ht="14.5" x14ac:dyDescent="0.35">
      <c r="A35" s="21" t="s">
        <v>55</v>
      </c>
      <c r="B35" s="22" t="s">
        <v>100</v>
      </c>
      <c r="C35" s="23" t="s">
        <v>101</v>
      </c>
      <c r="D35" s="54" t="s">
        <v>53</v>
      </c>
      <c r="E35" s="54" t="s">
        <v>53</v>
      </c>
      <c r="F35" s="54" t="s">
        <v>53</v>
      </c>
      <c r="G35" s="54" t="s">
        <v>53</v>
      </c>
      <c r="H35" s="68" t="s">
        <v>53</v>
      </c>
      <c r="I35" s="68" t="s">
        <v>53</v>
      </c>
      <c r="J35" s="68" t="s">
        <v>53</v>
      </c>
      <c r="K35" s="68" t="s">
        <v>53</v>
      </c>
      <c r="L35" s="68" t="s">
        <v>53</v>
      </c>
      <c r="M35" s="68" t="s">
        <v>53</v>
      </c>
      <c r="N35" s="55">
        <v>0.23400000000000001</v>
      </c>
    </row>
    <row r="36" spans="1:14" ht="14.5" x14ac:dyDescent="0.35">
      <c r="A36" s="21" t="s">
        <v>55</v>
      </c>
      <c r="B36" s="22" t="s">
        <v>102</v>
      </c>
      <c r="C36" s="23" t="s">
        <v>103</v>
      </c>
      <c r="D36" s="54" t="s">
        <v>53</v>
      </c>
      <c r="E36" s="54" t="s">
        <v>53</v>
      </c>
      <c r="F36" s="54" t="s">
        <v>53</v>
      </c>
      <c r="G36" s="54" t="s">
        <v>53</v>
      </c>
      <c r="H36" s="68" t="s">
        <v>53</v>
      </c>
      <c r="I36" s="68" t="s">
        <v>53</v>
      </c>
      <c r="J36" s="68" t="s">
        <v>53</v>
      </c>
      <c r="K36" s="68" t="s">
        <v>53</v>
      </c>
      <c r="L36" s="68" t="s">
        <v>53</v>
      </c>
      <c r="M36" s="68" t="s">
        <v>53</v>
      </c>
      <c r="N36" s="55">
        <v>0.40400000000000003</v>
      </c>
    </row>
    <row r="37" spans="1:14" ht="14.5" x14ac:dyDescent="0.35">
      <c r="A37" s="21" t="s">
        <v>55</v>
      </c>
      <c r="B37" s="22" t="s">
        <v>104</v>
      </c>
      <c r="C37" s="23" t="s">
        <v>105</v>
      </c>
      <c r="D37" s="54" t="s">
        <v>53</v>
      </c>
      <c r="E37" s="54" t="s">
        <v>53</v>
      </c>
      <c r="F37" s="54" t="s">
        <v>53</v>
      </c>
      <c r="G37" s="54" t="s">
        <v>53</v>
      </c>
      <c r="H37" s="68" t="s">
        <v>53</v>
      </c>
      <c r="I37" s="68" t="s">
        <v>53</v>
      </c>
      <c r="J37" s="68" t="s">
        <v>53</v>
      </c>
      <c r="K37" s="68" t="s">
        <v>53</v>
      </c>
      <c r="L37" s="68" t="s">
        <v>53</v>
      </c>
      <c r="M37" s="68" t="s">
        <v>53</v>
      </c>
      <c r="N37" s="55">
        <v>0.374</v>
      </c>
    </row>
    <row r="38" spans="1:14" ht="14.5" x14ac:dyDescent="0.35">
      <c r="A38" s="21" t="s">
        <v>55</v>
      </c>
      <c r="B38" s="22" t="s">
        <v>106</v>
      </c>
      <c r="C38" s="23" t="s">
        <v>107</v>
      </c>
      <c r="D38" s="54" t="s">
        <v>53</v>
      </c>
      <c r="E38" s="54" t="s">
        <v>53</v>
      </c>
      <c r="F38" s="54" t="s">
        <v>53</v>
      </c>
      <c r="G38" s="54" t="s">
        <v>53</v>
      </c>
      <c r="H38" s="68" t="s">
        <v>53</v>
      </c>
      <c r="I38" s="68" t="s">
        <v>53</v>
      </c>
      <c r="J38" s="68" t="s">
        <v>53</v>
      </c>
      <c r="K38" s="68" t="s">
        <v>53</v>
      </c>
      <c r="L38" s="68" t="s">
        <v>53</v>
      </c>
      <c r="M38" s="68" t="s">
        <v>53</v>
      </c>
      <c r="N38" s="55">
        <v>0.13300000000000001</v>
      </c>
    </row>
    <row r="39" spans="1:14" ht="14.5" x14ac:dyDescent="0.35">
      <c r="A39" s="21" t="s">
        <v>55</v>
      </c>
      <c r="B39" s="22" t="s">
        <v>108</v>
      </c>
      <c r="C39" s="23" t="s">
        <v>109</v>
      </c>
      <c r="D39" s="54" t="s">
        <v>53</v>
      </c>
      <c r="E39" s="54" t="s">
        <v>53</v>
      </c>
      <c r="F39" s="54" t="s">
        <v>53</v>
      </c>
      <c r="G39" s="54" t="s">
        <v>53</v>
      </c>
      <c r="H39" s="68" t="s">
        <v>53</v>
      </c>
      <c r="I39" s="68" t="s">
        <v>53</v>
      </c>
      <c r="J39" s="68" t="s">
        <v>53</v>
      </c>
      <c r="K39" s="68" t="s">
        <v>53</v>
      </c>
      <c r="L39" s="68" t="s">
        <v>53</v>
      </c>
      <c r="M39" s="68" t="s">
        <v>53</v>
      </c>
      <c r="N39" s="55">
        <v>0.15</v>
      </c>
    </row>
    <row r="40" spans="1:14" ht="14.5" x14ac:dyDescent="0.35">
      <c r="A40" s="21" t="s">
        <v>110</v>
      </c>
      <c r="B40" s="22" t="s">
        <v>111</v>
      </c>
      <c r="C40" s="24" t="s">
        <v>112</v>
      </c>
      <c r="D40" s="38" t="s">
        <v>53</v>
      </c>
      <c r="E40" s="38" t="s">
        <v>53</v>
      </c>
      <c r="F40" s="38" t="s">
        <v>53</v>
      </c>
      <c r="G40" s="38" t="s">
        <v>53</v>
      </c>
      <c r="H40" s="68" t="s">
        <v>53</v>
      </c>
      <c r="I40" s="68" t="s">
        <v>53</v>
      </c>
      <c r="J40" s="68" t="s">
        <v>53</v>
      </c>
      <c r="K40" s="68" t="s">
        <v>53</v>
      </c>
      <c r="L40" s="68" t="s">
        <v>53</v>
      </c>
      <c r="M40" s="68" t="s">
        <v>53</v>
      </c>
      <c r="N40" s="39" t="s">
        <v>53</v>
      </c>
    </row>
    <row r="41" spans="1:14" ht="14.5" x14ac:dyDescent="0.35">
      <c r="A41" s="21" t="s">
        <v>110</v>
      </c>
      <c r="B41" s="22" t="s">
        <v>113</v>
      </c>
      <c r="C41" s="24" t="s">
        <v>114</v>
      </c>
      <c r="D41" s="38" t="s">
        <v>53</v>
      </c>
      <c r="E41" s="38" t="s">
        <v>53</v>
      </c>
      <c r="F41" s="38" t="s">
        <v>53</v>
      </c>
      <c r="G41" s="38" t="s">
        <v>53</v>
      </c>
      <c r="H41" s="38" t="s">
        <v>53</v>
      </c>
      <c r="I41" s="38" t="s">
        <v>53</v>
      </c>
      <c r="J41" s="38" t="s">
        <v>53</v>
      </c>
      <c r="K41" s="38" t="s">
        <v>53</v>
      </c>
      <c r="L41" s="38" t="s">
        <v>53</v>
      </c>
      <c r="M41" s="38" t="s">
        <v>53</v>
      </c>
      <c r="N41" s="39" t="s">
        <v>53</v>
      </c>
    </row>
    <row r="42" spans="1:14" ht="14.5" x14ac:dyDescent="0.35">
      <c r="A42" s="21" t="s">
        <v>110</v>
      </c>
      <c r="B42" s="22" t="s">
        <v>115</v>
      </c>
      <c r="C42" s="24" t="s">
        <v>116</v>
      </c>
      <c r="D42" s="38" t="s">
        <v>53</v>
      </c>
      <c r="E42" s="38" t="s">
        <v>53</v>
      </c>
      <c r="F42" s="38" t="s">
        <v>53</v>
      </c>
      <c r="G42" s="38" t="s">
        <v>53</v>
      </c>
      <c r="H42" s="38" t="s">
        <v>53</v>
      </c>
      <c r="I42" s="38" t="s">
        <v>53</v>
      </c>
      <c r="J42" s="38" t="s">
        <v>53</v>
      </c>
      <c r="K42" s="38" t="s">
        <v>53</v>
      </c>
      <c r="L42" s="38" t="s">
        <v>53</v>
      </c>
      <c r="M42" s="38" t="s">
        <v>53</v>
      </c>
      <c r="N42" s="39" t="s">
        <v>53</v>
      </c>
    </row>
    <row r="43" spans="1:14" ht="14.5" x14ac:dyDescent="0.35">
      <c r="A43" s="25" t="s">
        <v>110</v>
      </c>
      <c r="B43" s="22" t="s">
        <v>117</v>
      </c>
      <c r="C43" s="24" t="s">
        <v>118</v>
      </c>
      <c r="D43" s="38" t="s">
        <v>53</v>
      </c>
      <c r="E43" s="38" t="s">
        <v>53</v>
      </c>
      <c r="F43" s="38" t="s">
        <v>53</v>
      </c>
      <c r="G43" s="38" t="s">
        <v>53</v>
      </c>
      <c r="H43" s="38" t="s">
        <v>53</v>
      </c>
      <c r="I43" s="38" t="s">
        <v>53</v>
      </c>
      <c r="J43" s="38" t="s">
        <v>53</v>
      </c>
      <c r="K43" s="38" t="s">
        <v>53</v>
      </c>
      <c r="L43" s="38" t="s">
        <v>53</v>
      </c>
      <c r="M43" s="38" t="s">
        <v>53</v>
      </c>
      <c r="N43" s="39" t="s">
        <v>53</v>
      </c>
    </row>
    <row r="44" spans="1:14" ht="14.5" x14ac:dyDescent="0.35">
      <c r="A44" s="26" t="s">
        <v>119</v>
      </c>
      <c r="B44" s="22" t="s">
        <v>120</v>
      </c>
      <c r="C44" s="24" t="s">
        <v>121</v>
      </c>
      <c r="D44" s="38" t="s">
        <v>53</v>
      </c>
      <c r="E44" s="38" t="s">
        <v>53</v>
      </c>
      <c r="F44" s="38" t="s">
        <v>53</v>
      </c>
      <c r="G44" s="38" t="s">
        <v>53</v>
      </c>
      <c r="H44" s="38" t="s">
        <v>53</v>
      </c>
      <c r="I44" s="38" t="s">
        <v>53</v>
      </c>
      <c r="J44" s="38" t="s">
        <v>53</v>
      </c>
      <c r="K44" s="38" t="s">
        <v>53</v>
      </c>
      <c r="L44" s="38" t="s">
        <v>53</v>
      </c>
      <c r="M44" s="38" t="s">
        <v>53</v>
      </c>
      <c r="N44" s="39" t="s">
        <v>53</v>
      </c>
    </row>
    <row r="45" spans="1:14" ht="14.5" x14ac:dyDescent="0.35">
      <c r="A45" s="26" t="s">
        <v>119</v>
      </c>
      <c r="B45" s="22" t="s">
        <v>122</v>
      </c>
      <c r="C45" s="24" t="s">
        <v>123</v>
      </c>
      <c r="D45" s="38" t="s">
        <v>53</v>
      </c>
      <c r="E45" s="38" t="s">
        <v>53</v>
      </c>
      <c r="F45" s="38" t="s">
        <v>53</v>
      </c>
      <c r="G45" s="38" t="s">
        <v>53</v>
      </c>
      <c r="H45" s="38" t="s">
        <v>53</v>
      </c>
      <c r="I45" s="38" t="s">
        <v>53</v>
      </c>
      <c r="J45" s="38" t="s">
        <v>53</v>
      </c>
      <c r="K45" s="38" t="s">
        <v>53</v>
      </c>
      <c r="L45" s="38" t="s">
        <v>53</v>
      </c>
      <c r="M45" s="38" t="s">
        <v>53</v>
      </c>
      <c r="N45" s="39" t="s">
        <v>53</v>
      </c>
    </row>
    <row r="46" spans="1:14" ht="14.5" x14ac:dyDescent="0.35">
      <c r="A46" s="26" t="s">
        <v>119</v>
      </c>
      <c r="B46" s="22" t="s">
        <v>124</v>
      </c>
      <c r="C46" s="24" t="s">
        <v>125</v>
      </c>
      <c r="D46" s="38" t="s">
        <v>53</v>
      </c>
      <c r="E46" s="38" t="s">
        <v>53</v>
      </c>
      <c r="F46" s="38" t="s">
        <v>53</v>
      </c>
      <c r="G46" s="38" t="s">
        <v>53</v>
      </c>
      <c r="H46" s="38" t="s">
        <v>53</v>
      </c>
      <c r="I46" s="38" t="s">
        <v>53</v>
      </c>
      <c r="J46" s="38" t="s">
        <v>53</v>
      </c>
      <c r="K46" s="38" t="s">
        <v>53</v>
      </c>
      <c r="L46" s="38" t="s">
        <v>53</v>
      </c>
      <c r="M46" s="38" t="s">
        <v>53</v>
      </c>
      <c r="N46" s="39" t="s">
        <v>53</v>
      </c>
    </row>
    <row r="47" spans="1:14" ht="14.5" x14ac:dyDescent="0.35">
      <c r="A47" s="26" t="s">
        <v>119</v>
      </c>
      <c r="B47" s="22" t="s">
        <v>126</v>
      </c>
      <c r="C47" s="24" t="s">
        <v>127</v>
      </c>
      <c r="D47" s="38" t="s">
        <v>53</v>
      </c>
      <c r="E47" s="38" t="s">
        <v>53</v>
      </c>
      <c r="F47" s="38" t="s">
        <v>53</v>
      </c>
      <c r="G47" s="38" t="s">
        <v>53</v>
      </c>
      <c r="H47" s="38" t="s">
        <v>53</v>
      </c>
      <c r="I47" s="38" t="s">
        <v>53</v>
      </c>
      <c r="J47" s="38" t="s">
        <v>53</v>
      </c>
      <c r="K47" s="38" t="s">
        <v>53</v>
      </c>
      <c r="L47" s="38" t="s">
        <v>53</v>
      </c>
      <c r="M47" s="38" t="s">
        <v>53</v>
      </c>
      <c r="N47" s="39" t="s">
        <v>53</v>
      </c>
    </row>
    <row r="48" spans="1:14" ht="14.5" x14ac:dyDescent="0.35">
      <c r="A48" s="27" t="s">
        <v>119</v>
      </c>
      <c r="B48" s="22" t="s">
        <v>128</v>
      </c>
      <c r="C48" s="24" t="s">
        <v>129</v>
      </c>
      <c r="D48" s="38" t="s">
        <v>53</v>
      </c>
      <c r="E48" s="38" t="s">
        <v>53</v>
      </c>
      <c r="F48" s="38" t="s">
        <v>53</v>
      </c>
      <c r="G48" s="38" t="s">
        <v>53</v>
      </c>
      <c r="H48" s="38" t="s">
        <v>53</v>
      </c>
      <c r="I48" s="38" t="s">
        <v>53</v>
      </c>
      <c r="J48" s="38" t="s">
        <v>53</v>
      </c>
      <c r="K48" s="38" t="s">
        <v>53</v>
      </c>
      <c r="L48" s="38" t="s">
        <v>53</v>
      </c>
      <c r="M48" s="38" t="s">
        <v>53</v>
      </c>
      <c r="N48" s="39" t="s">
        <v>53</v>
      </c>
    </row>
    <row r="49" spans="1:14" ht="14.5" x14ac:dyDescent="0.35">
      <c r="A49" s="8" t="s">
        <v>119</v>
      </c>
      <c r="B49" s="35" t="s">
        <v>130</v>
      </c>
      <c r="C49" s="24" t="s">
        <v>131</v>
      </c>
      <c r="D49" s="38" t="s">
        <v>53</v>
      </c>
      <c r="E49" s="38" t="s">
        <v>53</v>
      </c>
      <c r="F49" s="38" t="s">
        <v>53</v>
      </c>
      <c r="G49" s="38" t="s">
        <v>53</v>
      </c>
      <c r="H49" s="38" t="s">
        <v>53</v>
      </c>
      <c r="I49" s="38" t="s">
        <v>53</v>
      </c>
      <c r="J49" s="38" t="s">
        <v>53</v>
      </c>
      <c r="K49" s="38" t="s">
        <v>53</v>
      </c>
      <c r="L49" s="38" t="s">
        <v>53</v>
      </c>
      <c r="M49" s="38" t="s">
        <v>53</v>
      </c>
      <c r="N49" s="39" t="s">
        <v>53</v>
      </c>
    </row>
    <row r="50" spans="1:14" ht="14.5" x14ac:dyDescent="0.35">
      <c r="A50" s="8" t="s">
        <v>132</v>
      </c>
      <c r="B50" s="35" t="s">
        <v>133</v>
      </c>
      <c r="C50" s="24" t="s">
        <v>134</v>
      </c>
      <c r="D50" s="38" t="s">
        <v>53</v>
      </c>
      <c r="E50" s="38" t="s">
        <v>53</v>
      </c>
      <c r="F50" s="38" t="s">
        <v>53</v>
      </c>
      <c r="G50" s="38" t="s">
        <v>53</v>
      </c>
      <c r="H50" s="38" t="s">
        <v>53</v>
      </c>
      <c r="I50" s="38" t="s">
        <v>53</v>
      </c>
      <c r="J50" s="38" t="s">
        <v>53</v>
      </c>
      <c r="K50" s="38" t="s">
        <v>53</v>
      </c>
      <c r="L50" s="38" t="s">
        <v>53</v>
      </c>
      <c r="M50" s="38" t="s">
        <v>53</v>
      </c>
      <c r="N50" s="39" t="s">
        <v>53</v>
      </c>
    </row>
    <row r="51" spans="1:14" ht="14.5" x14ac:dyDescent="0.35">
      <c r="A51" s="28"/>
      <c r="N51" s="7"/>
    </row>
  </sheetData>
  <dataValidations disablePrompts="1" count="3">
    <dataValidation type="list" allowBlank="1" showInputMessage="1" showErrorMessage="1" sqref="C10" xr:uid="{3D63247C-A039-4D08-9F57-DDDC6AB565D0}">
      <formula1>$C$11:$C$50</formula1>
    </dataValidation>
    <dataValidation type="list" allowBlank="1" showInputMessage="1" showErrorMessage="1" sqref="B10" xr:uid="{5D4B1AF9-EE37-468B-A046-557007BAAFBD}">
      <formula1>$B$11:$B$50</formula1>
    </dataValidation>
    <dataValidation type="list" allowBlank="1" showInputMessage="1" showErrorMessage="1" sqref="A10" xr:uid="{2BE2B09B-5790-46DA-8D31-CE9B738E77A1}">
      <formula1>$A$11:$A$50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593DADD-E5D9-40D6-B859-1B218DB3EE8E}">
  <sheetPr>
    <pageSetUpPr fitToPage="1"/>
  </sheetPr>
  <dimension ref="A1:Y62"/>
  <sheetViews>
    <sheetView workbookViewId="0"/>
  </sheetViews>
  <sheetFormatPr defaultColWidth="10.26953125" defaultRowHeight="14" x14ac:dyDescent="0.3"/>
  <cols>
    <col min="1" max="1" width="18.54296875" style="2" customWidth="1"/>
    <col min="2" max="2" width="22.453125" style="2" customWidth="1"/>
    <col min="3" max="3" width="17.26953125" style="2" customWidth="1"/>
    <col min="4" max="4" width="10.26953125" style="2"/>
    <col min="5" max="5" width="4" style="2" customWidth="1"/>
    <col min="6" max="6" width="10.26953125" style="2"/>
    <col min="7" max="7" width="4" style="2" customWidth="1"/>
    <col min="8" max="8" width="10.26953125" style="2"/>
    <col min="9" max="9" width="4" style="2" customWidth="1"/>
    <col min="10" max="10" width="10.26953125" style="2"/>
    <col min="11" max="11" width="4" style="2" customWidth="1"/>
    <col min="12" max="12" width="10.26953125" style="2"/>
    <col min="13" max="13" width="4" style="2" customWidth="1"/>
    <col min="14" max="14" width="10.26953125" style="2"/>
    <col min="15" max="15" width="4" style="2" customWidth="1"/>
    <col min="16" max="16" width="10.26953125" style="2"/>
    <col min="17" max="17" width="4" style="2" customWidth="1"/>
    <col min="18" max="18" width="10.26953125" style="2"/>
    <col min="19" max="19" width="4" style="2" customWidth="1"/>
    <col min="20" max="20" width="10.26953125" style="2"/>
    <col min="21" max="21" width="4" style="2" customWidth="1"/>
    <col min="22" max="22" width="10.26953125" style="2"/>
    <col min="23" max="23" width="4" style="2" customWidth="1"/>
    <col min="24" max="24" width="10.26953125" style="2"/>
    <col min="25" max="25" width="4.453125" style="2" customWidth="1"/>
    <col min="26" max="16384" width="10.26953125" style="2"/>
  </cols>
  <sheetData>
    <row r="1" spans="1:25" ht="14.5" x14ac:dyDescent="0.35">
      <c r="A1" s="15" t="s">
        <v>35</v>
      </c>
      <c r="B1" s="57" t="s">
        <v>4</v>
      </c>
      <c r="C1" s="16"/>
    </row>
    <row r="2" spans="1:25" ht="13.5" customHeight="1" x14ac:dyDescent="0.35">
      <c r="A2" s="15" t="s">
        <v>36</v>
      </c>
      <c r="B2" s="17"/>
      <c r="C2" s="17"/>
    </row>
    <row r="3" spans="1:25" ht="14.25" customHeight="1" x14ac:dyDescent="0.35">
      <c r="A3" s="15" t="s">
        <v>37</v>
      </c>
      <c r="B3" s="17" t="s">
        <v>155</v>
      </c>
      <c r="C3" s="17"/>
    </row>
    <row r="4" spans="1:25" ht="17.5" customHeight="1" x14ac:dyDescent="0.35">
      <c r="A4" s="15" t="s">
        <v>39</v>
      </c>
      <c r="B4" s="17" t="s">
        <v>40</v>
      </c>
    </row>
    <row r="5" spans="1:25" ht="14.25" customHeight="1" x14ac:dyDescent="0.35">
      <c r="A5" s="15" t="s">
        <v>41</v>
      </c>
      <c r="B5" s="17" t="s">
        <v>42</v>
      </c>
      <c r="C5" s="17"/>
    </row>
    <row r="6" spans="1:25" ht="14.25" customHeight="1" x14ac:dyDescent="0.35">
      <c r="A6" s="17"/>
      <c r="B6" s="17" t="s">
        <v>43</v>
      </c>
      <c r="C6" s="17"/>
    </row>
    <row r="7" spans="1:25" ht="14.25" customHeight="1" x14ac:dyDescent="0.35">
      <c r="A7" s="17"/>
      <c r="B7" s="17" t="s">
        <v>44</v>
      </c>
      <c r="C7" s="17"/>
    </row>
    <row r="8" spans="1:25" ht="14.25" customHeight="1" x14ac:dyDescent="0.35">
      <c r="A8" s="17"/>
      <c r="B8" s="17" t="s">
        <v>45</v>
      </c>
      <c r="C8" s="17"/>
    </row>
    <row r="9" spans="1:25" ht="14.25" customHeight="1" x14ac:dyDescent="0.3">
      <c r="B9" s="7"/>
      <c r="C9" s="7"/>
      <c r="D9" s="7" t="s">
        <v>46</v>
      </c>
      <c r="E9" s="7"/>
      <c r="G9" s="7"/>
    </row>
    <row r="10" spans="1:25" ht="14.25" customHeight="1" x14ac:dyDescent="0.35">
      <c r="A10" s="14" t="s">
        <v>47</v>
      </c>
      <c r="B10" s="14" t="s">
        <v>48</v>
      </c>
      <c r="C10" s="14" t="s">
        <v>49</v>
      </c>
      <c r="D10" s="36">
        <v>2011</v>
      </c>
      <c r="E10" s="42"/>
      <c r="F10" s="36">
        <v>2012</v>
      </c>
      <c r="G10" s="42"/>
      <c r="H10" s="42">
        <v>2013</v>
      </c>
      <c r="I10" s="42"/>
      <c r="J10" s="42">
        <v>2014</v>
      </c>
      <c r="K10" s="42"/>
      <c r="L10" s="42">
        <v>2015</v>
      </c>
      <c r="M10" s="42"/>
      <c r="N10" s="36">
        <v>2016</v>
      </c>
      <c r="O10" s="42"/>
      <c r="P10" s="42">
        <v>2017</v>
      </c>
      <c r="Q10" s="42"/>
      <c r="R10" s="42">
        <v>2018</v>
      </c>
      <c r="S10" s="42"/>
      <c r="T10" s="36">
        <v>2019</v>
      </c>
      <c r="U10" s="42"/>
      <c r="V10" s="42">
        <v>2020</v>
      </c>
      <c r="W10" s="42"/>
      <c r="X10" s="36">
        <v>2021</v>
      </c>
      <c r="Y10" s="42"/>
    </row>
    <row r="11" spans="1:25" ht="14.25" customHeight="1" x14ac:dyDescent="0.35">
      <c r="A11" s="18" t="s">
        <v>50</v>
      </c>
      <c r="B11" s="19" t="s">
        <v>51</v>
      </c>
      <c r="C11" s="14" t="s">
        <v>52</v>
      </c>
      <c r="D11" s="37" t="s">
        <v>53</v>
      </c>
      <c r="E11" s="43"/>
      <c r="F11" s="37" t="s">
        <v>53</v>
      </c>
      <c r="G11" s="43"/>
      <c r="H11" s="43" t="s">
        <v>53</v>
      </c>
      <c r="I11" s="43"/>
      <c r="J11" s="43" t="s">
        <v>53</v>
      </c>
      <c r="K11" s="43"/>
      <c r="L11" s="43" t="s">
        <v>53</v>
      </c>
      <c r="M11" s="43"/>
      <c r="N11" s="37" t="s">
        <v>53</v>
      </c>
      <c r="O11" s="43"/>
      <c r="P11" s="43" t="s">
        <v>53</v>
      </c>
      <c r="Q11" s="43"/>
      <c r="R11" s="43" t="s">
        <v>53</v>
      </c>
      <c r="S11" s="43"/>
      <c r="T11" s="37" t="s">
        <v>53</v>
      </c>
      <c r="U11" s="43"/>
      <c r="V11" s="43" t="s">
        <v>53</v>
      </c>
      <c r="W11" s="43"/>
      <c r="X11" s="37" t="s">
        <v>53</v>
      </c>
      <c r="Y11" s="43"/>
    </row>
    <row r="12" spans="1:25" ht="14.25" customHeight="1" x14ac:dyDescent="0.35">
      <c r="A12" s="18" t="s">
        <v>50</v>
      </c>
      <c r="B12" s="20" t="s">
        <v>54</v>
      </c>
      <c r="C12" s="14" t="s">
        <v>40</v>
      </c>
      <c r="D12" s="63">
        <f>'Data_%'!D12</f>
        <v>0.24299999999999999</v>
      </c>
      <c r="E12" s="64"/>
      <c r="F12" s="63">
        <f>'Data_%'!E12</f>
        <v>0.247</v>
      </c>
      <c r="G12" s="64"/>
      <c r="H12" s="64">
        <f>'Data_%'!F12</f>
        <v>0.248</v>
      </c>
      <c r="I12" s="64"/>
      <c r="J12" s="64">
        <f>'Data_%'!G12</f>
        <v>0.25</v>
      </c>
      <c r="K12" s="64"/>
      <c r="L12" s="64">
        <f>'Data_%'!H12</f>
        <v>0.251</v>
      </c>
      <c r="M12" s="64"/>
      <c r="N12" s="63">
        <f>'Data_%'!I12</f>
        <v>0.252</v>
      </c>
      <c r="O12" s="64"/>
      <c r="P12" s="64">
        <f>'Data_%'!J12</f>
        <v>0.255</v>
      </c>
      <c r="Q12" s="64"/>
      <c r="R12" s="64">
        <f>'Data_%'!K12</f>
        <v>0.25700000000000001</v>
      </c>
      <c r="S12" s="64"/>
      <c r="T12" s="63">
        <f>'Data_%'!L12</f>
        <v>0.26</v>
      </c>
      <c r="U12" s="64"/>
      <c r="V12" s="64">
        <f>'Data_%'!M12</f>
        <v>0.26</v>
      </c>
      <c r="W12" s="64"/>
      <c r="X12" s="63">
        <f>'Data_%'!N12</f>
        <v>0.26</v>
      </c>
      <c r="Y12" s="43"/>
    </row>
    <row r="13" spans="1:25" ht="14.25" customHeight="1" x14ac:dyDescent="0.35">
      <c r="A13" s="21" t="s">
        <v>55</v>
      </c>
      <c r="B13" s="22" t="s">
        <v>56</v>
      </c>
      <c r="C13" s="23" t="s">
        <v>57</v>
      </c>
      <c r="D13" s="39" t="str">
        <f>'Data_%'!D13</f>
        <v>:</v>
      </c>
      <c r="E13" s="39"/>
      <c r="F13" s="39" t="str">
        <f>'Data_%'!E13</f>
        <v>:</v>
      </c>
      <c r="G13" s="39"/>
      <c r="H13" s="39" t="str">
        <f>'Data_%'!F13</f>
        <v>:</v>
      </c>
      <c r="I13" s="39"/>
      <c r="J13" s="39" t="str">
        <f>'Data_%'!G13</f>
        <v>:</v>
      </c>
      <c r="K13" s="39"/>
      <c r="L13" s="39" t="str">
        <f>'Data_%'!H13</f>
        <v>:</v>
      </c>
      <c r="M13" s="39"/>
      <c r="N13" s="74" t="str">
        <f>'Data_%'!I13</f>
        <v>:</v>
      </c>
      <c r="O13" s="39"/>
      <c r="P13" s="75" t="str">
        <f>'Data_%'!J13</f>
        <v>:</v>
      </c>
      <c r="Q13" s="39"/>
      <c r="R13" s="75" t="str">
        <f>'Data_%'!K13</f>
        <v>:</v>
      </c>
      <c r="S13" s="39"/>
      <c r="T13" s="74" t="str">
        <f>'Data_%'!L13</f>
        <v>:</v>
      </c>
      <c r="U13" s="39"/>
      <c r="V13" s="75" t="str">
        <f>'Data_%'!M13</f>
        <v>:</v>
      </c>
      <c r="W13" s="39"/>
      <c r="X13" s="39">
        <f>'Data_%'!N13</f>
        <v>0.14699999999999999</v>
      </c>
      <c r="Y13" s="41"/>
    </row>
    <row r="14" spans="1:25" ht="14.25" customHeight="1" x14ac:dyDescent="0.35">
      <c r="A14" s="21" t="s">
        <v>55</v>
      </c>
      <c r="B14" s="22" t="s">
        <v>58</v>
      </c>
      <c r="C14" s="23" t="s">
        <v>59</v>
      </c>
      <c r="D14" s="39" t="str">
        <f>'Data_%'!D14</f>
        <v>:</v>
      </c>
      <c r="E14" s="39"/>
      <c r="F14" s="39" t="str">
        <f>'Data_%'!E14</f>
        <v>:</v>
      </c>
      <c r="G14" s="39"/>
      <c r="H14" s="39" t="str">
        <f>'Data_%'!F14</f>
        <v>:</v>
      </c>
      <c r="I14" s="39"/>
      <c r="J14" s="39" t="str">
        <f>'Data_%'!G14</f>
        <v>:</v>
      </c>
      <c r="K14" s="39"/>
      <c r="L14" s="39" t="str">
        <f>'Data_%'!H14</f>
        <v>:</v>
      </c>
      <c r="M14" s="39"/>
      <c r="N14" s="74" t="str">
        <f>'Data_%'!I14</f>
        <v>:</v>
      </c>
      <c r="O14" s="39"/>
      <c r="P14" s="75" t="str">
        <f>'Data_%'!J14</f>
        <v>:</v>
      </c>
      <c r="Q14" s="39"/>
      <c r="R14" s="75" t="str">
        <f>'Data_%'!K14</f>
        <v>:</v>
      </c>
      <c r="S14" s="39"/>
      <c r="T14" s="74" t="str">
        <f>'Data_%'!L14</f>
        <v>:</v>
      </c>
      <c r="U14" s="39"/>
      <c r="V14" s="75" t="str">
        <f>'Data_%'!M14</f>
        <v>:</v>
      </c>
      <c r="W14" s="39"/>
      <c r="X14" s="39">
        <f>'Data_%'!N14</f>
        <v>0.41</v>
      </c>
      <c r="Y14" s="41"/>
    </row>
    <row r="15" spans="1:25" ht="14.25" customHeight="1" x14ac:dyDescent="0.35">
      <c r="A15" s="21" t="s">
        <v>55</v>
      </c>
      <c r="B15" s="22" t="s">
        <v>60</v>
      </c>
      <c r="C15" s="23" t="s">
        <v>61</v>
      </c>
      <c r="D15" s="39" t="str">
        <f>'Data_%'!D15</f>
        <v>:</v>
      </c>
      <c r="E15" s="39"/>
      <c r="F15" s="39" t="str">
        <f>'Data_%'!E15</f>
        <v>:</v>
      </c>
      <c r="G15" s="39"/>
      <c r="H15" s="39" t="str">
        <f>'Data_%'!F15</f>
        <v>:</v>
      </c>
      <c r="I15" s="39"/>
      <c r="J15" s="39" t="str">
        <f>'Data_%'!G15</f>
        <v>:</v>
      </c>
      <c r="K15" s="39"/>
      <c r="L15" s="39" t="str">
        <f>'Data_%'!H15</f>
        <v>:</v>
      </c>
      <c r="M15" s="39"/>
      <c r="N15" s="74" t="str">
        <f>'Data_%'!I15</f>
        <v>:</v>
      </c>
      <c r="O15" s="39"/>
      <c r="P15" s="75" t="str">
        <f>'Data_%'!J15</f>
        <v>:</v>
      </c>
      <c r="Q15" s="39"/>
      <c r="R15" s="75" t="str">
        <f>'Data_%'!K15</f>
        <v>:</v>
      </c>
      <c r="S15" s="39"/>
      <c r="T15" s="74" t="str">
        <f>'Data_%'!L15</f>
        <v>:</v>
      </c>
      <c r="U15" s="39"/>
      <c r="V15" s="75" t="str">
        <f>'Data_%'!M15</f>
        <v>:</v>
      </c>
      <c r="W15" s="39"/>
      <c r="X15" s="39">
        <f>'Data_%'!N15</f>
        <v>0.219</v>
      </c>
      <c r="Y15" s="41"/>
    </row>
    <row r="16" spans="1:25" ht="14.25" customHeight="1" x14ac:dyDescent="0.35">
      <c r="A16" s="21" t="s">
        <v>55</v>
      </c>
      <c r="B16" s="22" t="s">
        <v>62</v>
      </c>
      <c r="C16" s="23" t="s">
        <v>63</v>
      </c>
      <c r="D16" s="39" t="str">
        <f>'Data_%'!D16</f>
        <v>:</v>
      </c>
      <c r="E16" s="39"/>
      <c r="F16" s="39" t="str">
        <f>'Data_%'!E16</f>
        <v>:</v>
      </c>
      <c r="G16" s="39"/>
      <c r="H16" s="39" t="str">
        <f>'Data_%'!F16</f>
        <v>:</v>
      </c>
      <c r="I16" s="39"/>
      <c r="J16" s="39" t="str">
        <f>'Data_%'!G16</f>
        <v>:</v>
      </c>
      <c r="K16" s="39"/>
      <c r="L16" s="39" t="str">
        <f>'Data_%'!H16</f>
        <v>:</v>
      </c>
      <c r="M16" s="39"/>
      <c r="N16" s="74" t="str">
        <f>'Data_%'!I16</f>
        <v>:</v>
      </c>
      <c r="O16" s="39"/>
      <c r="P16" s="75" t="str">
        <f>'Data_%'!J16</f>
        <v>:</v>
      </c>
      <c r="Q16" s="39"/>
      <c r="R16" s="75" t="str">
        <f>'Data_%'!K16</f>
        <v>:</v>
      </c>
      <c r="S16" s="39"/>
      <c r="T16" s="74" t="str">
        <f>'Data_%'!L16</f>
        <v>:</v>
      </c>
      <c r="U16" s="39"/>
      <c r="V16" s="75" t="str">
        <f>'Data_%'!M16</f>
        <v>:</v>
      </c>
      <c r="W16" s="39"/>
      <c r="X16" s="39">
        <f>'Data_%'!N16</f>
        <v>0.14899999999999999</v>
      </c>
      <c r="Y16" s="41"/>
    </row>
    <row r="17" spans="1:25" ht="14.5" x14ac:dyDescent="0.35">
      <c r="A17" s="21" t="s">
        <v>55</v>
      </c>
      <c r="B17" s="22" t="s">
        <v>64</v>
      </c>
      <c r="C17" s="23" t="s">
        <v>65</v>
      </c>
      <c r="D17" s="39" t="str">
        <f>'Data_%'!D17</f>
        <v>:</v>
      </c>
      <c r="E17" s="39"/>
      <c r="F17" s="39" t="str">
        <f>'Data_%'!E17</f>
        <v>:</v>
      </c>
      <c r="G17" s="39"/>
      <c r="H17" s="39" t="str">
        <f>'Data_%'!F17</f>
        <v>:</v>
      </c>
      <c r="I17" s="39"/>
      <c r="J17" s="39" t="str">
        <f>'Data_%'!G17</f>
        <v>:</v>
      </c>
      <c r="K17" s="39"/>
      <c r="L17" s="39" t="str">
        <f>'Data_%'!H17</f>
        <v>:</v>
      </c>
      <c r="M17" s="39"/>
      <c r="N17" s="74" t="str">
        <f>'Data_%'!I17</f>
        <v>:</v>
      </c>
      <c r="O17" s="39"/>
      <c r="P17" s="75" t="str">
        <f>'Data_%'!J17</f>
        <v>:</v>
      </c>
      <c r="Q17" s="39"/>
      <c r="R17" s="75" t="str">
        <f>'Data_%'!K17</f>
        <v>:</v>
      </c>
      <c r="S17" s="39"/>
      <c r="T17" s="74" t="str">
        <f>'Data_%'!L17</f>
        <v>:</v>
      </c>
      <c r="U17" s="39"/>
      <c r="V17" s="75" t="str">
        <f>'Data_%'!M17</f>
        <v>:</v>
      </c>
      <c r="W17" s="39"/>
      <c r="X17" s="39">
        <f>'Data_%'!N17</f>
        <v>0.374</v>
      </c>
      <c r="Y17" s="41"/>
    </row>
    <row r="18" spans="1:25" ht="14.5" x14ac:dyDescent="0.35">
      <c r="A18" s="21" t="s">
        <v>55</v>
      </c>
      <c r="B18" s="22" t="s">
        <v>66</v>
      </c>
      <c r="C18" s="23" t="s">
        <v>67</v>
      </c>
      <c r="D18" s="39" t="str">
        <f>'Data_%'!D18</f>
        <v>:</v>
      </c>
      <c r="E18" s="39"/>
      <c r="F18" s="39" t="str">
        <f>'Data_%'!E18</f>
        <v>:</v>
      </c>
      <c r="G18" s="39"/>
      <c r="H18" s="39" t="str">
        <f>'Data_%'!F18</f>
        <v>:</v>
      </c>
      <c r="I18" s="39"/>
      <c r="J18" s="39" t="str">
        <f>'Data_%'!G18</f>
        <v>:</v>
      </c>
      <c r="K18" s="39"/>
      <c r="L18" s="39" t="str">
        <f>'Data_%'!H18</f>
        <v>:</v>
      </c>
      <c r="M18" s="39"/>
      <c r="N18" s="74" t="str">
        <f>'Data_%'!I18</f>
        <v>:</v>
      </c>
      <c r="O18" s="39"/>
      <c r="P18" s="75" t="str">
        <f>'Data_%'!J18</f>
        <v>:</v>
      </c>
      <c r="Q18" s="39"/>
      <c r="R18" s="75" t="str">
        <f>'Data_%'!K18</f>
        <v>:</v>
      </c>
      <c r="S18" s="39"/>
      <c r="T18" s="74" t="str">
        <f>'Data_%'!L18</f>
        <v>:</v>
      </c>
      <c r="U18" s="39"/>
      <c r="V18" s="75" t="str">
        <f>'Data_%'!M18</f>
        <v>:</v>
      </c>
      <c r="W18" s="39"/>
      <c r="X18" s="39">
        <f>'Data_%'!N18</f>
        <v>0.20899999999999999</v>
      </c>
      <c r="Y18" s="41"/>
    </row>
    <row r="19" spans="1:25" ht="14.5" x14ac:dyDescent="0.35">
      <c r="A19" s="21" t="s">
        <v>55</v>
      </c>
      <c r="B19" s="22" t="s">
        <v>68</v>
      </c>
      <c r="C19" s="23" t="s">
        <v>69</v>
      </c>
      <c r="D19" s="39" t="str">
        <f>'Data_%'!D19</f>
        <v>:</v>
      </c>
      <c r="E19" s="39"/>
      <c r="F19" s="39" t="str">
        <f>'Data_%'!E19</f>
        <v>:</v>
      </c>
      <c r="G19" s="39"/>
      <c r="H19" s="39" t="str">
        <f>'Data_%'!F19</f>
        <v>:</v>
      </c>
      <c r="I19" s="39"/>
      <c r="J19" s="39" t="str">
        <f>'Data_%'!G19</f>
        <v>:</v>
      </c>
      <c r="K19" s="39"/>
      <c r="L19" s="39" t="str">
        <f>'Data_%'!H19</f>
        <v>:</v>
      </c>
      <c r="M19" s="39"/>
      <c r="N19" s="74" t="str">
        <f>'Data_%'!I19</f>
        <v>:</v>
      </c>
      <c r="O19" s="39"/>
      <c r="P19" s="75" t="str">
        <f>'Data_%'!J19</f>
        <v>:</v>
      </c>
      <c r="Q19" s="39"/>
      <c r="R19" s="75" t="str">
        <f>'Data_%'!K19</f>
        <v>:</v>
      </c>
      <c r="S19" s="39"/>
      <c r="T19" s="74" t="str">
        <f>'Data_%'!L19</f>
        <v>:</v>
      </c>
      <c r="U19" s="39"/>
      <c r="V19" s="75" t="str">
        <f>'Data_%'!M19</f>
        <v>:</v>
      </c>
      <c r="W19" s="39"/>
      <c r="X19" s="39">
        <f>'Data_%'!N19</f>
        <v>0.13900000000000001</v>
      </c>
      <c r="Y19" s="41"/>
    </row>
    <row r="20" spans="1:25" ht="14.5" x14ac:dyDescent="0.35">
      <c r="A20" s="21" t="s">
        <v>55</v>
      </c>
      <c r="B20" s="22" t="s">
        <v>70</v>
      </c>
      <c r="C20" s="23" t="s">
        <v>71</v>
      </c>
      <c r="D20" s="39" t="str">
        <f>'Data_%'!D20</f>
        <v>:</v>
      </c>
      <c r="E20" s="39"/>
      <c r="F20" s="39" t="str">
        <f>'Data_%'!E20</f>
        <v>:</v>
      </c>
      <c r="G20" s="39"/>
      <c r="H20" s="39" t="str">
        <f>'Data_%'!F20</f>
        <v>:</v>
      </c>
      <c r="I20" s="39"/>
      <c r="J20" s="39" t="str">
        <f>'Data_%'!G20</f>
        <v>:</v>
      </c>
      <c r="K20" s="39"/>
      <c r="L20" s="39" t="str">
        <f>'Data_%'!H20</f>
        <v>:</v>
      </c>
      <c r="M20" s="39"/>
      <c r="N20" s="74" t="str">
        <f>'Data_%'!I20</f>
        <v>:</v>
      </c>
      <c r="O20" s="39"/>
      <c r="P20" s="75" t="str">
        <f>'Data_%'!J20</f>
        <v>:</v>
      </c>
      <c r="Q20" s="39"/>
      <c r="R20" s="75" t="str">
        <f>'Data_%'!K20</f>
        <v>:</v>
      </c>
      <c r="S20" s="39"/>
      <c r="T20" s="74" t="str">
        <f>'Data_%'!L20</f>
        <v>:</v>
      </c>
      <c r="U20" s="39"/>
      <c r="V20" s="75" t="str">
        <f>'Data_%'!M20</f>
        <v>:</v>
      </c>
      <c r="W20" s="39"/>
      <c r="X20" s="39">
        <f>'Data_%'!N20</f>
        <v>0.34899999999999998</v>
      </c>
      <c r="Y20" s="41"/>
    </row>
    <row r="21" spans="1:25" ht="14.5" x14ac:dyDescent="0.35">
      <c r="A21" s="21" t="s">
        <v>55</v>
      </c>
      <c r="B21" s="22" t="s">
        <v>72</v>
      </c>
      <c r="C21" s="23" t="s">
        <v>73</v>
      </c>
      <c r="D21" s="39" t="str">
        <f>'Data_%'!D21</f>
        <v>:</v>
      </c>
      <c r="E21" s="39"/>
      <c r="F21" s="39" t="str">
        <f>'Data_%'!E21</f>
        <v>:</v>
      </c>
      <c r="G21" s="39"/>
      <c r="H21" s="39" t="str">
        <f>'Data_%'!F21</f>
        <v>:</v>
      </c>
      <c r="I21" s="39"/>
      <c r="J21" s="39" t="str">
        <f>'Data_%'!G21</f>
        <v>:</v>
      </c>
      <c r="K21" s="39"/>
      <c r="L21" s="39" t="str">
        <f>'Data_%'!H21</f>
        <v>:</v>
      </c>
      <c r="M21" s="39"/>
      <c r="N21" s="74" t="str">
        <f>'Data_%'!I21</f>
        <v>:</v>
      </c>
      <c r="O21" s="39"/>
      <c r="P21" s="75" t="str">
        <f>'Data_%'!J21</f>
        <v>:</v>
      </c>
      <c r="Q21" s="39"/>
      <c r="R21" s="75" t="str">
        <f>'Data_%'!K21</f>
        <v>:</v>
      </c>
      <c r="S21" s="39"/>
      <c r="T21" s="74" t="str">
        <f>'Data_%'!L21</f>
        <v>:</v>
      </c>
      <c r="U21" s="39"/>
      <c r="V21" s="75" t="str">
        <f>'Data_%'!M21</f>
        <v>:</v>
      </c>
      <c r="W21" s="39"/>
      <c r="X21" s="39">
        <f>'Data_%'!N21</f>
        <v>0.28000000000000003</v>
      </c>
      <c r="Y21" s="41"/>
    </row>
    <row r="22" spans="1:25" ht="14.5" x14ac:dyDescent="0.35">
      <c r="A22" s="21" t="s">
        <v>55</v>
      </c>
      <c r="B22" s="22" t="s">
        <v>74</v>
      </c>
      <c r="C22" s="23" t="s">
        <v>75</v>
      </c>
      <c r="D22" s="39" t="str">
        <f>'Data_%'!D22</f>
        <v>:</v>
      </c>
      <c r="E22" s="39"/>
      <c r="F22" s="39" t="str">
        <f>'Data_%'!E22</f>
        <v>:</v>
      </c>
      <c r="G22" s="39"/>
      <c r="H22" s="39" t="str">
        <f>'Data_%'!F22</f>
        <v>:</v>
      </c>
      <c r="I22" s="39"/>
      <c r="J22" s="39" t="str">
        <f>'Data_%'!G22</f>
        <v>:</v>
      </c>
      <c r="K22" s="39"/>
      <c r="L22" s="39" t="str">
        <f>'Data_%'!H22</f>
        <v>:</v>
      </c>
      <c r="M22" s="39"/>
      <c r="N22" s="74" t="str">
        <f>'Data_%'!I22</f>
        <v>:</v>
      </c>
      <c r="O22" s="39"/>
      <c r="P22" s="75" t="str">
        <f>'Data_%'!J22</f>
        <v>:</v>
      </c>
      <c r="Q22" s="39"/>
      <c r="R22" s="75" t="str">
        <f>'Data_%'!K22</f>
        <v>:</v>
      </c>
      <c r="S22" s="39"/>
      <c r="T22" s="74" t="str">
        <f>'Data_%'!L22</f>
        <v>:</v>
      </c>
      <c r="U22" s="39"/>
      <c r="V22" s="75" t="str">
        <f>'Data_%'!M22</f>
        <v>:</v>
      </c>
      <c r="W22" s="39"/>
      <c r="X22" s="39">
        <f>'Data_%'!N22</f>
        <v>0.28000000000000003</v>
      </c>
      <c r="Y22" s="41"/>
    </row>
    <row r="23" spans="1:25" ht="14.5" x14ac:dyDescent="0.35">
      <c r="A23" s="21" t="s">
        <v>55</v>
      </c>
      <c r="B23" s="22" t="s">
        <v>76</v>
      </c>
      <c r="C23" s="23" t="s">
        <v>77</v>
      </c>
      <c r="D23" s="39" t="str">
        <f>'Data_%'!D23</f>
        <v>:</v>
      </c>
      <c r="E23" s="39"/>
      <c r="F23" s="39" t="str">
        <f>'Data_%'!E23</f>
        <v>:</v>
      </c>
      <c r="G23" s="39"/>
      <c r="H23" s="39" t="str">
        <f>'Data_%'!F23</f>
        <v>:</v>
      </c>
      <c r="I23" s="39"/>
      <c r="J23" s="39" t="str">
        <f>'Data_%'!G23</f>
        <v>:</v>
      </c>
      <c r="K23" s="39"/>
      <c r="L23" s="39" t="str">
        <f>'Data_%'!H23</f>
        <v>:</v>
      </c>
      <c r="M23" s="39"/>
      <c r="N23" s="74" t="str">
        <f>'Data_%'!I23</f>
        <v>:</v>
      </c>
      <c r="O23" s="39"/>
      <c r="P23" s="75" t="str">
        <f>'Data_%'!J23</f>
        <v>:</v>
      </c>
      <c r="Q23" s="39"/>
      <c r="R23" s="75" t="str">
        <f>'Data_%'!K23</f>
        <v>:</v>
      </c>
      <c r="S23" s="39"/>
      <c r="T23" s="74" t="str">
        <f>'Data_%'!L23</f>
        <v>:</v>
      </c>
      <c r="U23" s="39"/>
      <c r="V23" s="75" t="str">
        <f>'Data_%'!M23</f>
        <v>:</v>
      </c>
      <c r="W23" s="39"/>
      <c r="X23" s="39">
        <f>'Data_%'!N23</f>
        <v>0.38100000000000001</v>
      </c>
      <c r="Y23" s="41"/>
    </row>
    <row r="24" spans="1:25" ht="14.5" x14ac:dyDescent="0.35">
      <c r="A24" s="21" t="s">
        <v>55</v>
      </c>
      <c r="B24" s="22" t="s">
        <v>78</v>
      </c>
      <c r="C24" s="23" t="s">
        <v>79</v>
      </c>
      <c r="D24" s="39" t="str">
        <f>'Data_%'!D24</f>
        <v>:</v>
      </c>
      <c r="E24" s="39"/>
      <c r="F24" s="39" t="str">
        <f>'Data_%'!E24</f>
        <v>:</v>
      </c>
      <c r="G24" s="39"/>
      <c r="H24" s="39" t="str">
        <f>'Data_%'!F24</f>
        <v>:</v>
      </c>
      <c r="I24" s="39"/>
      <c r="J24" s="39" t="str">
        <f>'Data_%'!G24</f>
        <v>:</v>
      </c>
      <c r="K24" s="39"/>
      <c r="L24" s="39" t="str">
        <f>'Data_%'!H24</f>
        <v>:</v>
      </c>
      <c r="M24" s="39"/>
      <c r="N24" s="74" t="str">
        <f>'Data_%'!I24</f>
        <v>:</v>
      </c>
      <c r="O24" s="39"/>
      <c r="P24" s="75" t="str">
        <f>'Data_%'!J24</f>
        <v>:</v>
      </c>
      <c r="Q24" s="39"/>
      <c r="R24" s="75" t="str">
        <f>'Data_%'!K24</f>
        <v>:</v>
      </c>
      <c r="S24" s="39"/>
      <c r="T24" s="74" t="str">
        <f>'Data_%'!L24</f>
        <v>:</v>
      </c>
      <c r="U24" s="39"/>
      <c r="V24" s="75" t="str">
        <f>'Data_%'!M24</f>
        <v>:</v>
      </c>
      <c r="W24" s="39"/>
      <c r="X24" s="39">
        <f>'Data_%'!N24</f>
        <v>0.214</v>
      </c>
      <c r="Y24" s="41"/>
    </row>
    <row r="25" spans="1:25" ht="14.5" x14ac:dyDescent="0.35">
      <c r="A25" s="21" t="s">
        <v>55</v>
      </c>
      <c r="B25" s="22" t="s">
        <v>80</v>
      </c>
      <c r="C25" s="23" t="s">
        <v>81</v>
      </c>
      <c r="D25" s="39" t="str">
        <f>'Data_%'!D25</f>
        <v>:</v>
      </c>
      <c r="E25" s="39"/>
      <c r="F25" s="39" t="str">
        <f>'Data_%'!E25</f>
        <v>:</v>
      </c>
      <c r="G25" s="39"/>
      <c r="H25" s="39" t="str">
        <f>'Data_%'!F25</f>
        <v>:</v>
      </c>
      <c r="I25" s="39"/>
      <c r="J25" s="39" t="str">
        <f>'Data_%'!G25</f>
        <v>:</v>
      </c>
      <c r="K25" s="39"/>
      <c r="L25" s="39" t="str">
        <f>'Data_%'!H25</f>
        <v>:</v>
      </c>
      <c r="M25" s="39"/>
      <c r="N25" s="74" t="str">
        <f>'Data_%'!I25</f>
        <v>:</v>
      </c>
      <c r="O25" s="39"/>
      <c r="P25" s="75" t="str">
        <f>'Data_%'!J25</f>
        <v>:</v>
      </c>
      <c r="Q25" s="39"/>
      <c r="R25" s="75" t="str">
        <f>'Data_%'!K25</f>
        <v>:</v>
      </c>
      <c r="S25" s="39"/>
      <c r="T25" s="74" t="str">
        <f>'Data_%'!L25</f>
        <v>:</v>
      </c>
      <c r="U25" s="39"/>
      <c r="V25" s="75" t="str">
        <f>'Data_%'!M25</f>
        <v>:</v>
      </c>
      <c r="W25" s="39"/>
      <c r="X25" s="39">
        <f>'Data_%'!N25</f>
        <v>0.377</v>
      </c>
      <c r="Y25" s="41"/>
    </row>
    <row r="26" spans="1:25" ht="14.5" x14ac:dyDescent="0.35">
      <c r="A26" s="21" t="s">
        <v>55</v>
      </c>
      <c r="B26" s="22" t="s">
        <v>82</v>
      </c>
      <c r="C26" s="23" t="s">
        <v>83</v>
      </c>
      <c r="D26" s="39" t="str">
        <f>'Data_%'!D26</f>
        <v>:</v>
      </c>
      <c r="E26" s="39"/>
      <c r="F26" s="39" t="str">
        <f>'Data_%'!E26</f>
        <v>:</v>
      </c>
      <c r="G26" s="39"/>
      <c r="H26" s="39" t="str">
        <f>'Data_%'!F26</f>
        <v>:</v>
      </c>
      <c r="I26" s="39"/>
      <c r="J26" s="39" t="str">
        <f>'Data_%'!G26</f>
        <v>:</v>
      </c>
      <c r="K26" s="39"/>
      <c r="L26" s="39" t="str">
        <f>'Data_%'!H26</f>
        <v>:</v>
      </c>
      <c r="M26" s="39"/>
      <c r="N26" s="74" t="str">
        <f>'Data_%'!I26</f>
        <v>:</v>
      </c>
      <c r="O26" s="39"/>
      <c r="P26" s="75" t="str">
        <f>'Data_%'!J26</f>
        <v>:</v>
      </c>
      <c r="Q26" s="39"/>
      <c r="R26" s="75" t="str">
        <f>'Data_%'!K26</f>
        <v>:</v>
      </c>
      <c r="S26" s="39"/>
      <c r="T26" s="74" t="str">
        <f>'Data_%'!L26</f>
        <v>:</v>
      </c>
      <c r="U26" s="39"/>
      <c r="V26" s="75" t="str">
        <f>'Data_%'!M26</f>
        <v>:</v>
      </c>
      <c r="W26" s="39"/>
      <c r="X26" s="39">
        <f>'Data_%'!N26</f>
        <v>0.182</v>
      </c>
      <c r="Y26" s="41"/>
    </row>
    <row r="27" spans="1:25" ht="14.5" x14ac:dyDescent="0.35">
      <c r="A27" s="21" t="s">
        <v>55</v>
      </c>
      <c r="B27" s="22" t="s">
        <v>84</v>
      </c>
      <c r="C27" s="23" t="s">
        <v>85</v>
      </c>
      <c r="D27" s="39" t="str">
        <f>'Data_%'!D27</f>
        <v>:</v>
      </c>
      <c r="E27" s="39"/>
      <c r="F27" s="39" t="str">
        <f>'Data_%'!E27</f>
        <v>:</v>
      </c>
      <c r="G27" s="39"/>
      <c r="H27" s="39" t="str">
        <f>'Data_%'!F27</f>
        <v>:</v>
      </c>
      <c r="I27" s="39"/>
      <c r="J27" s="39" t="str">
        <f>'Data_%'!G27</f>
        <v>:</v>
      </c>
      <c r="K27" s="39"/>
      <c r="L27" s="39" t="str">
        <f>'Data_%'!H27</f>
        <v>:</v>
      </c>
      <c r="M27" s="39"/>
      <c r="N27" s="74" t="str">
        <f>'Data_%'!I27</f>
        <v>:</v>
      </c>
      <c r="O27" s="39"/>
      <c r="P27" s="75" t="str">
        <f>'Data_%'!J27</f>
        <v>:</v>
      </c>
      <c r="Q27" s="39"/>
      <c r="R27" s="75" t="str">
        <f>'Data_%'!K27</f>
        <v>:</v>
      </c>
      <c r="S27" s="39"/>
      <c r="T27" s="74" t="str">
        <f>'Data_%'!L27</f>
        <v>:</v>
      </c>
      <c r="U27" s="39"/>
      <c r="V27" s="75" t="str">
        <f>'Data_%'!M27</f>
        <v>:</v>
      </c>
      <c r="W27" s="39"/>
      <c r="X27" s="39">
        <f>'Data_%'!N27</f>
        <v>0.17100000000000001</v>
      </c>
      <c r="Y27" s="41"/>
    </row>
    <row r="28" spans="1:25" ht="14.5" x14ac:dyDescent="0.35">
      <c r="A28" s="21" t="s">
        <v>55</v>
      </c>
      <c r="B28" s="22" t="s">
        <v>86</v>
      </c>
      <c r="C28" s="23" t="s">
        <v>87</v>
      </c>
      <c r="D28" s="39" t="str">
        <f>'Data_%'!D28</f>
        <v>:</v>
      </c>
      <c r="E28" s="39"/>
      <c r="F28" s="39" t="str">
        <f>'Data_%'!E28</f>
        <v>:</v>
      </c>
      <c r="G28" s="39"/>
      <c r="H28" s="39" t="str">
        <f>'Data_%'!F28</f>
        <v>:</v>
      </c>
      <c r="I28" s="39"/>
      <c r="J28" s="39" t="str">
        <f>'Data_%'!G28</f>
        <v>:</v>
      </c>
      <c r="K28" s="39"/>
      <c r="L28" s="39" t="str">
        <f>'Data_%'!H28</f>
        <v>:</v>
      </c>
      <c r="M28" s="39"/>
      <c r="N28" s="74" t="str">
        <f>'Data_%'!I28</f>
        <v>:</v>
      </c>
      <c r="O28" s="39"/>
      <c r="P28" s="75" t="str">
        <f>'Data_%'!J28</f>
        <v>:</v>
      </c>
      <c r="Q28" s="39"/>
      <c r="R28" s="75" t="str">
        <f>'Data_%'!K28</f>
        <v>:</v>
      </c>
      <c r="S28" s="39"/>
      <c r="T28" s="74" t="str">
        <f>'Data_%'!L28</f>
        <v>:</v>
      </c>
      <c r="U28" s="39"/>
      <c r="V28" s="75" t="str">
        <f>'Data_%'!M28</f>
        <v>:</v>
      </c>
      <c r="W28" s="39"/>
      <c r="X28" s="39">
        <f>'Data_%'!N28</f>
        <v>0.55800000000000005</v>
      </c>
      <c r="Y28" s="41"/>
    </row>
    <row r="29" spans="1:25" ht="14.5" x14ac:dyDescent="0.35">
      <c r="A29" s="21" t="s">
        <v>55</v>
      </c>
      <c r="B29" s="22" t="s">
        <v>88</v>
      </c>
      <c r="C29" s="23" t="s">
        <v>89</v>
      </c>
      <c r="D29" s="39" t="str">
        <f>'Data_%'!D29</f>
        <v>:</v>
      </c>
      <c r="E29" s="39"/>
      <c r="F29" s="39" t="str">
        <f>'Data_%'!E29</f>
        <v>:</v>
      </c>
      <c r="G29" s="39"/>
      <c r="H29" s="39" t="str">
        <f>'Data_%'!F29</f>
        <v>:</v>
      </c>
      <c r="I29" s="39"/>
      <c r="J29" s="39" t="str">
        <f>'Data_%'!G29</f>
        <v>:</v>
      </c>
      <c r="K29" s="39"/>
      <c r="L29" s="39" t="str">
        <f>'Data_%'!H29</f>
        <v>:</v>
      </c>
      <c r="M29" s="39"/>
      <c r="N29" s="74" t="str">
        <f>'Data_%'!I29</f>
        <v>:</v>
      </c>
      <c r="O29" s="39"/>
      <c r="P29" s="75" t="str">
        <f>'Data_%'!J29</f>
        <v>:</v>
      </c>
      <c r="Q29" s="39"/>
      <c r="R29" s="75" t="str">
        <f>'Data_%'!K29</f>
        <v>:</v>
      </c>
      <c r="S29" s="39"/>
      <c r="T29" s="74" t="str">
        <f>'Data_%'!L29</f>
        <v>:</v>
      </c>
      <c r="U29" s="39"/>
      <c r="V29" s="75" t="str">
        <f>'Data_%'!M29</f>
        <v>:</v>
      </c>
      <c r="W29" s="39"/>
      <c r="X29" s="39">
        <f>'Data_%'!N29</f>
        <v>0.222</v>
      </c>
      <c r="Y29" s="41"/>
    </row>
    <row r="30" spans="1:25" ht="14.5" x14ac:dyDescent="0.35">
      <c r="A30" s="21" t="s">
        <v>55</v>
      </c>
      <c r="B30" s="22" t="s">
        <v>90</v>
      </c>
      <c r="C30" s="23" t="s">
        <v>91</v>
      </c>
      <c r="D30" s="39" t="str">
        <f>'Data_%'!D30</f>
        <v>:</v>
      </c>
      <c r="E30" s="39"/>
      <c r="F30" s="39" t="str">
        <f>'Data_%'!E30</f>
        <v>:</v>
      </c>
      <c r="G30" s="39"/>
      <c r="H30" s="39" t="str">
        <f>'Data_%'!F30</f>
        <v>:</v>
      </c>
      <c r="I30" s="39"/>
      <c r="J30" s="39" t="str">
        <f>'Data_%'!G30</f>
        <v>:</v>
      </c>
      <c r="K30" s="39"/>
      <c r="L30" s="39" t="str">
        <f>'Data_%'!H30</f>
        <v>:</v>
      </c>
      <c r="M30" s="39"/>
      <c r="N30" s="74" t="str">
        <f>'Data_%'!I30</f>
        <v>:</v>
      </c>
      <c r="O30" s="39"/>
      <c r="P30" s="75" t="str">
        <f>'Data_%'!J30</f>
        <v>:</v>
      </c>
      <c r="Q30" s="39"/>
      <c r="R30" s="75" t="str">
        <f>'Data_%'!K30</f>
        <v>:</v>
      </c>
      <c r="S30" s="39"/>
      <c r="T30" s="74" t="str">
        <f>'Data_%'!L30</f>
        <v>:</v>
      </c>
      <c r="U30" s="39"/>
      <c r="V30" s="75" t="str">
        <f>'Data_%'!M30</f>
        <v>:</v>
      </c>
      <c r="W30" s="39"/>
      <c r="X30" s="39">
        <f>'Data_%'!N30</f>
        <v>0.28999999999999998</v>
      </c>
      <c r="Y30" s="41"/>
    </row>
    <row r="31" spans="1:25" ht="14.5" x14ac:dyDescent="0.35">
      <c r="A31" s="21" t="s">
        <v>55</v>
      </c>
      <c r="B31" s="22" t="s">
        <v>92</v>
      </c>
      <c r="C31" s="23" t="s">
        <v>93</v>
      </c>
      <c r="D31" s="39" t="str">
        <f>'Data_%'!D31</f>
        <v>:</v>
      </c>
      <c r="E31" s="39"/>
      <c r="F31" s="39" t="str">
        <f>'Data_%'!E31</f>
        <v>:</v>
      </c>
      <c r="G31" s="39"/>
      <c r="H31" s="39" t="str">
        <f>'Data_%'!F31</f>
        <v>:</v>
      </c>
      <c r="I31" s="39"/>
      <c r="J31" s="39" t="str">
        <f>'Data_%'!G31</f>
        <v>:</v>
      </c>
      <c r="K31" s="39"/>
      <c r="L31" s="39" t="str">
        <f>'Data_%'!H31</f>
        <v>:</v>
      </c>
      <c r="M31" s="39"/>
      <c r="N31" s="74" t="str">
        <f>'Data_%'!I31</f>
        <v>:</v>
      </c>
      <c r="O31" s="39"/>
      <c r="P31" s="75" t="str">
        <f>'Data_%'!J31</f>
        <v>:</v>
      </c>
      <c r="Q31" s="39"/>
      <c r="R31" s="75" t="str">
        <f>'Data_%'!K31</f>
        <v>:</v>
      </c>
      <c r="S31" s="39"/>
      <c r="T31" s="74" t="str">
        <f>'Data_%'!L31</f>
        <v>:</v>
      </c>
      <c r="U31" s="39"/>
      <c r="V31" s="75" t="str">
        <f>'Data_%'!M31</f>
        <v>:</v>
      </c>
      <c r="W31" s="39"/>
      <c r="X31" s="39">
        <f>'Data_%'!N31</f>
        <v>0.26500000000000001</v>
      </c>
      <c r="Y31" s="41"/>
    </row>
    <row r="32" spans="1:25" ht="14.5" x14ac:dyDescent="0.35">
      <c r="A32" s="21" t="s">
        <v>55</v>
      </c>
      <c r="B32" s="22" t="s">
        <v>94</v>
      </c>
      <c r="C32" s="23" t="s">
        <v>95</v>
      </c>
      <c r="D32" s="39" t="str">
        <f>'Data_%'!D32</f>
        <v>:</v>
      </c>
      <c r="E32" s="39"/>
      <c r="F32" s="39" t="str">
        <f>'Data_%'!E32</f>
        <v>:</v>
      </c>
      <c r="G32" s="39"/>
      <c r="H32" s="39" t="str">
        <f>'Data_%'!F32</f>
        <v>:</v>
      </c>
      <c r="I32" s="39"/>
      <c r="J32" s="39" t="str">
        <f>'Data_%'!G32</f>
        <v>:</v>
      </c>
      <c r="K32" s="39"/>
      <c r="L32" s="39" t="str">
        <f>'Data_%'!H32</f>
        <v>:</v>
      </c>
      <c r="M32" s="39"/>
      <c r="N32" s="74" t="str">
        <f>'Data_%'!I32</f>
        <v>:</v>
      </c>
      <c r="O32" s="39"/>
      <c r="P32" s="75" t="str">
        <f>'Data_%'!J32</f>
        <v>:</v>
      </c>
      <c r="Q32" s="39"/>
      <c r="R32" s="75" t="str">
        <f>'Data_%'!K32</f>
        <v>:</v>
      </c>
      <c r="S32" s="39"/>
      <c r="T32" s="74" t="str">
        <f>'Data_%'!L32</f>
        <v>:</v>
      </c>
      <c r="U32" s="39"/>
      <c r="V32" s="75" t="str">
        <f>'Data_%'!M32</f>
        <v>:</v>
      </c>
      <c r="W32" s="39"/>
      <c r="X32" s="39">
        <f>'Data_%'!N32</f>
        <v>0.29199999999999998</v>
      </c>
      <c r="Y32" s="41"/>
    </row>
    <row r="33" spans="1:25" ht="14.5" x14ac:dyDescent="0.35">
      <c r="A33" s="21" t="s">
        <v>55</v>
      </c>
      <c r="B33" s="22" t="s">
        <v>96</v>
      </c>
      <c r="C33" s="23" t="s">
        <v>97</v>
      </c>
      <c r="D33" s="39" t="str">
        <f>'Data_%'!D33</f>
        <v>:</v>
      </c>
      <c r="E33" s="39"/>
      <c r="F33" s="39" t="str">
        <f>'Data_%'!E33</f>
        <v>:</v>
      </c>
      <c r="G33" s="39"/>
      <c r="H33" s="39" t="str">
        <f>'Data_%'!F33</f>
        <v>:</v>
      </c>
      <c r="I33" s="39"/>
      <c r="J33" s="39" t="str">
        <f>'Data_%'!G33</f>
        <v>:</v>
      </c>
      <c r="K33" s="39"/>
      <c r="L33" s="39" t="str">
        <f>'Data_%'!H33</f>
        <v>:</v>
      </c>
      <c r="M33" s="39"/>
      <c r="N33" s="74" t="str">
        <f>'Data_%'!I33</f>
        <v>:</v>
      </c>
      <c r="O33" s="39"/>
      <c r="P33" s="75" t="str">
        <f>'Data_%'!J33</f>
        <v>:</v>
      </c>
      <c r="Q33" s="39"/>
      <c r="R33" s="75" t="str">
        <f>'Data_%'!K33</f>
        <v>:</v>
      </c>
      <c r="S33" s="39"/>
      <c r="T33" s="74" t="str">
        <f>'Data_%'!L33</f>
        <v>:</v>
      </c>
      <c r="U33" s="39"/>
      <c r="V33" s="75" t="str">
        <f>'Data_%'!M33</f>
        <v>:</v>
      </c>
      <c r="W33" s="39"/>
      <c r="X33" s="39">
        <f>'Data_%'!N33</f>
        <v>0.39600000000000002</v>
      </c>
      <c r="Y33" s="41"/>
    </row>
    <row r="34" spans="1:25" ht="14.5" x14ac:dyDescent="0.35">
      <c r="A34" s="21" t="s">
        <v>55</v>
      </c>
      <c r="B34" s="22" t="s">
        <v>98</v>
      </c>
      <c r="C34" s="23" t="s">
        <v>99</v>
      </c>
      <c r="D34" s="39" t="str">
        <f>'Data_%'!D34</f>
        <v>:</v>
      </c>
      <c r="E34" s="39"/>
      <c r="F34" s="39" t="str">
        <f>'Data_%'!E34</f>
        <v>:</v>
      </c>
      <c r="G34" s="39"/>
      <c r="H34" s="39" t="str">
        <f>'Data_%'!F34</f>
        <v>:</v>
      </c>
      <c r="I34" s="39"/>
      <c r="J34" s="39" t="str">
        <f>'Data_%'!G34</f>
        <v>:</v>
      </c>
      <c r="K34" s="39"/>
      <c r="L34" s="39" t="str">
        <f>'Data_%'!H34</f>
        <v>:</v>
      </c>
      <c r="M34" s="39"/>
      <c r="N34" s="74" t="str">
        <f>'Data_%'!I34</f>
        <v>:</v>
      </c>
      <c r="O34" s="39"/>
      <c r="P34" s="75" t="str">
        <f>'Data_%'!J34</f>
        <v>:</v>
      </c>
      <c r="Q34" s="39"/>
      <c r="R34" s="75" t="str">
        <f>'Data_%'!K34</f>
        <v>:</v>
      </c>
      <c r="S34" s="39"/>
      <c r="T34" s="74" t="str">
        <f>'Data_%'!L34</f>
        <v>:</v>
      </c>
      <c r="U34" s="39"/>
      <c r="V34" s="75" t="str">
        <f>'Data_%'!M34</f>
        <v>:</v>
      </c>
      <c r="W34" s="39"/>
      <c r="X34" s="39">
        <f>'Data_%'!N34</f>
        <v>0.224</v>
      </c>
      <c r="Y34" s="41"/>
    </row>
    <row r="35" spans="1:25" ht="14.5" x14ac:dyDescent="0.35">
      <c r="A35" s="21" t="s">
        <v>55</v>
      </c>
      <c r="B35" s="22" t="s">
        <v>100</v>
      </c>
      <c r="C35" s="23" t="s">
        <v>101</v>
      </c>
      <c r="D35" s="39" t="str">
        <f>'Data_%'!D35</f>
        <v>:</v>
      </c>
      <c r="E35" s="39"/>
      <c r="F35" s="39" t="str">
        <f>'Data_%'!E35</f>
        <v>:</v>
      </c>
      <c r="G35" s="39"/>
      <c r="H35" s="39" t="str">
        <f>'Data_%'!F35</f>
        <v>:</v>
      </c>
      <c r="I35" s="39"/>
      <c r="J35" s="39" t="str">
        <f>'Data_%'!G35</f>
        <v>:</v>
      </c>
      <c r="K35" s="39"/>
      <c r="L35" s="39" t="str">
        <f>'Data_%'!H35</f>
        <v>:</v>
      </c>
      <c r="M35" s="39"/>
      <c r="N35" s="74" t="str">
        <f>'Data_%'!I35</f>
        <v>:</v>
      </c>
      <c r="O35" s="39"/>
      <c r="P35" s="75" t="str">
        <f>'Data_%'!J35</f>
        <v>:</v>
      </c>
      <c r="Q35" s="39"/>
      <c r="R35" s="75" t="str">
        <f>'Data_%'!K35</f>
        <v>:</v>
      </c>
      <c r="S35" s="39"/>
      <c r="T35" s="74" t="str">
        <f>'Data_%'!L35</f>
        <v>:</v>
      </c>
      <c r="U35" s="39"/>
      <c r="V35" s="75" t="str">
        <f>'Data_%'!M35</f>
        <v>:</v>
      </c>
      <c r="W35" s="39"/>
      <c r="X35" s="39">
        <f>'Data_%'!N35</f>
        <v>0.23400000000000001</v>
      </c>
      <c r="Y35" s="41"/>
    </row>
    <row r="36" spans="1:25" ht="14.5" x14ac:dyDescent="0.35">
      <c r="A36" s="21" t="s">
        <v>55</v>
      </c>
      <c r="B36" s="22" t="s">
        <v>102</v>
      </c>
      <c r="C36" s="23" t="s">
        <v>103</v>
      </c>
      <c r="D36" s="39" t="str">
        <f>'Data_%'!D36</f>
        <v>:</v>
      </c>
      <c r="E36" s="39"/>
      <c r="F36" s="39" t="str">
        <f>'Data_%'!E36</f>
        <v>:</v>
      </c>
      <c r="G36" s="39"/>
      <c r="H36" s="39" t="str">
        <f>'Data_%'!F36</f>
        <v>:</v>
      </c>
      <c r="I36" s="39"/>
      <c r="J36" s="39" t="str">
        <f>'Data_%'!G36</f>
        <v>:</v>
      </c>
      <c r="K36" s="39"/>
      <c r="L36" s="39" t="str">
        <f>'Data_%'!H36</f>
        <v>:</v>
      </c>
      <c r="M36" s="39"/>
      <c r="N36" s="74" t="str">
        <f>'Data_%'!I36</f>
        <v>:</v>
      </c>
      <c r="O36" s="39"/>
      <c r="P36" s="75" t="str">
        <f>'Data_%'!J36</f>
        <v>:</v>
      </c>
      <c r="Q36" s="39"/>
      <c r="R36" s="75" t="str">
        <f>'Data_%'!K36</f>
        <v>:</v>
      </c>
      <c r="S36" s="39"/>
      <c r="T36" s="74" t="str">
        <f>'Data_%'!L36</f>
        <v>:</v>
      </c>
      <c r="U36" s="39"/>
      <c r="V36" s="75" t="str">
        <f>'Data_%'!M36</f>
        <v>:</v>
      </c>
      <c r="W36" s="39"/>
      <c r="X36" s="39">
        <f>'Data_%'!N36</f>
        <v>0.40400000000000003</v>
      </c>
      <c r="Y36" s="41"/>
    </row>
    <row r="37" spans="1:25" ht="14.5" x14ac:dyDescent="0.35">
      <c r="A37" s="21" t="s">
        <v>55</v>
      </c>
      <c r="B37" s="22" t="s">
        <v>104</v>
      </c>
      <c r="C37" s="23" t="s">
        <v>105</v>
      </c>
      <c r="D37" s="39" t="str">
        <f>'Data_%'!D37</f>
        <v>:</v>
      </c>
      <c r="E37" s="39"/>
      <c r="F37" s="39" t="str">
        <f>'Data_%'!E37</f>
        <v>:</v>
      </c>
      <c r="G37" s="39"/>
      <c r="H37" s="39" t="str">
        <f>'Data_%'!F37</f>
        <v>:</v>
      </c>
      <c r="I37" s="39"/>
      <c r="J37" s="39" t="str">
        <f>'Data_%'!G37</f>
        <v>:</v>
      </c>
      <c r="K37" s="39"/>
      <c r="L37" s="39" t="str">
        <f>'Data_%'!H37</f>
        <v>:</v>
      </c>
      <c r="M37" s="39"/>
      <c r="N37" s="74" t="str">
        <f>'Data_%'!I37</f>
        <v>:</v>
      </c>
      <c r="O37" s="39"/>
      <c r="P37" s="75" t="str">
        <f>'Data_%'!J37</f>
        <v>:</v>
      </c>
      <c r="Q37" s="39"/>
      <c r="R37" s="75" t="str">
        <f>'Data_%'!K37</f>
        <v>:</v>
      </c>
      <c r="S37" s="39"/>
      <c r="T37" s="74" t="str">
        <f>'Data_%'!L37</f>
        <v>:</v>
      </c>
      <c r="U37" s="39"/>
      <c r="V37" s="75" t="str">
        <f>'Data_%'!M37</f>
        <v>:</v>
      </c>
      <c r="W37" s="39"/>
      <c r="X37" s="39">
        <f>'Data_%'!N37</f>
        <v>0.374</v>
      </c>
      <c r="Y37" s="41"/>
    </row>
    <row r="38" spans="1:25" ht="14.5" x14ac:dyDescent="0.35">
      <c r="A38" s="21" t="s">
        <v>55</v>
      </c>
      <c r="B38" s="22" t="s">
        <v>106</v>
      </c>
      <c r="C38" s="23" t="s">
        <v>107</v>
      </c>
      <c r="D38" s="39" t="str">
        <f>'Data_%'!D38</f>
        <v>:</v>
      </c>
      <c r="E38" s="39"/>
      <c r="F38" s="39" t="str">
        <f>'Data_%'!E38</f>
        <v>:</v>
      </c>
      <c r="G38" s="39"/>
      <c r="H38" s="39" t="str">
        <f>'Data_%'!F38</f>
        <v>:</v>
      </c>
      <c r="I38" s="39"/>
      <c r="J38" s="39" t="str">
        <f>'Data_%'!G38</f>
        <v>:</v>
      </c>
      <c r="K38" s="39"/>
      <c r="L38" s="39" t="str">
        <f>'Data_%'!H38</f>
        <v>:</v>
      </c>
      <c r="M38" s="39"/>
      <c r="N38" s="74" t="str">
        <f>'Data_%'!I38</f>
        <v>:</v>
      </c>
      <c r="O38" s="39"/>
      <c r="P38" s="75" t="str">
        <f>'Data_%'!J38</f>
        <v>:</v>
      </c>
      <c r="Q38" s="39"/>
      <c r="R38" s="75" t="str">
        <f>'Data_%'!K38</f>
        <v>:</v>
      </c>
      <c r="S38" s="39"/>
      <c r="T38" s="74" t="str">
        <f>'Data_%'!L38</f>
        <v>:</v>
      </c>
      <c r="U38" s="39"/>
      <c r="V38" s="75" t="str">
        <f>'Data_%'!M38</f>
        <v>:</v>
      </c>
      <c r="W38" s="39"/>
      <c r="X38" s="39">
        <f>'Data_%'!N38</f>
        <v>0.13300000000000001</v>
      </c>
      <c r="Y38" s="41"/>
    </row>
    <row r="39" spans="1:25" ht="14.5" x14ac:dyDescent="0.35">
      <c r="A39" s="21" t="s">
        <v>55</v>
      </c>
      <c r="B39" s="22" t="s">
        <v>108</v>
      </c>
      <c r="C39" s="23" t="s">
        <v>109</v>
      </c>
      <c r="D39" s="39" t="str">
        <f>'Data_%'!D39</f>
        <v>:</v>
      </c>
      <c r="E39" s="39"/>
      <c r="F39" s="39" t="str">
        <f>'Data_%'!E39</f>
        <v>:</v>
      </c>
      <c r="G39" s="39"/>
      <c r="H39" s="39" t="str">
        <f>'Data_%'!F39</f>
        <v>:</v>
      </c>
      <c r="I39" s="39"/>
      <c r="J39" s="39" t="str">
        <f>'Data_%'!G39</f>
        <v>:</v>
      </c>
      <c r="K39" s="39"/>
      <c r="L39" s="39" t="str">
        <f>'Data_%'!H39</f>
        <v>:</v>
      </c>
      <c r="M39" s="39"/>
      <c r="N39" s="74" t="str">
        <f>'Data_%'!I39</f>
        <v>:</v>
      </c>
      <c r="O39" s="39"/>
      <c r="P39" s="75" t="str">
        <f>'Data_%'!J39</f>
        <v>:</v>
      </c>
      <c r="Q39" s="39"/>
      <c r="R39" s="75" t="str">
        <f>'Data_%'!K39</f>
        <v>:</v>
      </c>
      <c r="S39" s="39"/>
      <c r="T39" s="74" t="str">
        <f>'Data_%'!L39</f>
        <v>:</v>
      </c>
      <c r="U39" s="39"/>
      <c r="V39" s="75" t="str">
        <f>'Data_%'!M39</f>
        <v>:</v>
      </c>
      <c r="W39" s="39"/>
      <c r="X39" s="39">
        <f>'Data_%'!N39</f>
        <v>0.15</v>
      </c>
      <c r="Y39" s="41"/>
    </row>
    <row r="40" spans="1:25" ht="14.5" x14ac:dyDescent="0.35">
      <c r="A40" s="21" t="s">
        <v>110</v>
      </c>
      <c r="B40" s="22" t="s">
        <v>111</v>
      </c>
      <c r="C40" s="24" t="s">
        <v>112</v>
      </c>
      <c r="D40" s="39" t="str">
        <f>'Data_%'!D40</f>
        <v>:</v>
      </c>
      <c r="E40" s="39"/>
      <c r="F40" s="39" t="str">
        <f>'Data_%'!E40</f>
        <v>:</v>
      </c>
      <c r="G40" s="39"/>
      <c r="H40" s="39" t="str">
        <f>'Data_%'!F40</f>
        <v>:</v>
      </c>
      <c r="I40" s="39"/>
      <c r="J40" s="39" t="str">
        <f>'Data_%'!G40</f>
        <v>:</v>
      </c>
      <c r="K40" s="39"/>
      <c r="L40" s="39" t="str">
        <f>'Data_%'!H40</f>
        <v>:</v>
      </c>
      <c r="M40" s="39"/>
      <c r="N40" s="39" t="str">
        <f>'Data_%'!I40</f>
        <v>:</v>
      </c>
      <c r="O40" s="39"/>
      <c r="P40" s="39" t="str">
        <f>'Data_%'!J40</f>
        <v>:</v>
      </c>
      <c r="Q40" s="39"/>
      <c r="R40" s="39" t="str">
        <f>'Data_%'!K40</f>
        <v>:</v>
      </c>
      <c r="S40" s="39"/>
      <c r="T40" s="39" t="str">
        <f>'Data_%'!L40</f>
        <v>:</v>
      </c>
      <c r="U40" s="39"/>
      <c r="V40" s="39" t="str">
        <f>'Data_%'!M40</f>
        <v>:</v>
      </c>
      <c r="W40" s="39"/>
      <c r="X40" s="39" t="str">
        <f>'Data_%'!N40</f>
        <v>:</v>
      </c>
      <c r="Y40" s="41"/>
    </row>
    <row r="41" spans="1:25" ht="14.5" x14ac:dyDescent="0.35">
      <c r="A41" s="21" t="s">
        <v>110</v>
      </c>
      <c r="B41" s="22" t="s">
        <v>113</v>
      </c>
      <c r="C41" s="24" t="s">
        <v>114</v>
      </c>
      <c r="D41" s="39" t="str">
        <f>'Data_%'!D41</f>
        <v>:</v>
      </c>
      <c r="E41" s="39"/>
      <c r="F41" s="39" t="str">
        <f>'Data_%'!E41</f>
        <v>:</v>
      </c>
      <c r="G41" s="39"/>
      <c r="H41" s="39" t="str">
        <f>'Data_%'!F41</f>
        <v>:</v>
      </c>
      <c r="I41" s="39"/>
      <c r="J41" s="39" t="str">
        <f>'Data_%'!G41</f>
        <v>:</v>
      </c>
      <c r="K41" s="39"/>
      <c r="L41" s="39" t="str">
        <f>'Data_%'!H41</f>
        <v>:</v>
      </c>
      <c r="M41" s="39"/>
      <c r="N41" s="39" t="str">
        <f>'Data_%'!I41</f>
        <v>:</v>
      </c>
      <c r="O41" s="39"/>
      <c r="P41" s="39" t="str">
        <f>'Data_%'!J41</f>
        <v>:</v>
      </c>
      <c r="Q41" s="39"/>
      <c r="R41" s="39" t="str">
        <f>'Data_%'!K41</f>
        <v>:</v>
      </c>
      <c r="S41" s="39"/>
      <c r="T41" s="39" t="str">
        <f>'Data_%'!L41</f>
        <v>:</v>
      </c>
      <c r="U41" s="39"/>
      <c r="V41" s="39" t="str">
        <f>'Data_%'!M41</f>
        <v>:</v>
      </c>
      <c r="W41" s="39"/>
      <c r="X41" s="39" t="str">
        <f>'Data_%'!N41</f>
        <v>:</v>
      </c>
      <c r="Y41" s="41"/>
    </row>
    <row r="42" spans="1:25" ht="14.5" x14ac:dyDescent="0.35">
      <c r="A42" s="21" t="s">
        <v>110</v>
      </c>
      <c r="B42" s="22" t="s">
        <v>115</v>
      </c>
      <c r="C42" s="24" t="s">
        <v>116</v>
      </c>
      <c r="D42" s="39" t="str">
        <f>'Data_%'!D42</f>
        <v>:</v>
      </c>
      <c r="E42" s="39"/>
      <c r="F42" s="39" t="str">
        <f>'Data_%'!E42</f>
        <v>:</v>
      </c>
      <c r="G42" s="39"/>
      <c r="H42" s="39" t="str">
        <f>'Data_%'!F42</f>
        <v>:</v>
      </c>
      <c r="I42" s="39"/>
      <c r="J42" s="39" t="str">
        <f>'Data_%'!G42</f>
        <v>:</v>
      </c>
      <c r="K42" s="39"/>
      <c r="L42" s="39" t="str">
        <f>'Data_%'!H42</f>
        <v>:</v>
      </c>
      <c r="M42" s="39"/>
      <c r="N42" s="39" t="str">
        <f>'Data_%'!I42</f>
        <v>:</v>
      </c>
      <c r="O42" s="39"/>
      <c r="P42" s="39" t="str">
        <f>'Data_%'!J42</f>
        <v>:</v>
      </c>
      <c r="Q42" s="39"/>
      <c r="R42" s="39" t="str">
        <f>'Data_%'!K42</f>
        <v>:</v>
      </c>
      <c r="S42" s="39"/>
      <c r="T42" s="39" t="str">
        <f>'Data_%'!L42</f>
        <v>:</v>
      </c>
      <c r="U42" s="39"/>
      <c r="V42" s="39" t="str">
        <f>'Data_%'!M42</f>
        <v>:</v>
      </c>
      <c r="W42" s="39"/>
      <c r="X42" s="39" t="str">
        <f>'Data_%'!N42</f>
        <v>:</v>
      </c>
      <c r="Y42" s="41"/>
    </row>
    <row r="43" spans="1:25" ht="14.5" x14ac:dyDescent="0.35">
      <c r="A43" s="25" t="s">
        <v>110</v>
      </c>
      <c r="B43" s="22" t="s">
        <v>117</v>
      </c>
      <c r="C43" s="24" t="s">
        <v>118</v>
      </c>
      <c r="D43" s="39" t="str">
        <f>'Data_%'!D43</f>
        <v>:</v>
      </c>
      <c r="E43" s="39"/>
      <c r="F43" s="39" t="str">
        <f>'Data_%'!E43</f>
        <v>:</v>
      </c>
      <c r="G43" s="39"/>
      <c r="H43" s="39" t="str">
        <f>'Data_%'!F43</f>
        <v>:</v>
      </c>
      <c r="I43" s="39"/>
      <c r="J43" s="39" t="str">
        <f>'Data_%'!G43</f>
        <v>:</v>
      </c>
      <c r="K43" s="39"/>
      <c r="L43" s="39" t="str">
        <f>'Data_%'!H43</f>
        <v>:</v>
      </c>
      <c r="M43" s="39"/>
      <c r="N43" s="39" t="str">
        <f>'Data_%'!I43</f>
        <v>:</v>
      </c>
      <c r="O43" s="39"/>
      <c r="P43" s="39" t="str">
        <f>'Data_%'!J43</f>
        <v>:</v>
      </c>
      <c r="Q43" s="39"/>
      <c r="R43" s="39" t="str">
        <f>'Data_%'!K43</f>
        <v>:</v>
      </c>
      <c r="S43" s="39"/>
      <c r="T43" s="39" t="str">
        <f>'Data_%'!L43</f>
        <v>:</v>
      </c>
      <c r="U43" s="39"/>
      <c r="V43" s="39" t="str">
        <f>'Data_%'!M43</f>
        <v>:</v>
      </c>
      <c r="W43" s="39"/>
      <c r="X43" s="39" t="str">
        <f>'Data_%'!N43</f>
        <v>:</v>
      </c>
      <c r="Y43" s="41"/>
    </row>
    <row r="44" spans="1:25" ht="14.5" x14ac:dyDescent="0.35">
      <c r="A44" s="26" t="s">
        <v>119</v>
      </c>
      <c r="B44" s="22" t="s">
        <v>120</v>
      </c>
      <c r="C44" s="24" t="s">
        <v>121</v>
      </c>
      <c r="D44" s="39" t="str">
        <f>'Data_%'!D44</f>
        <v>:</v>
      </c>
      <c r="E44" s="39"/>
      <c r="F44" s="39" t="str">
        <f>'Data_%'!E44</f>
        <v>:</v>
      </c>
      <c r="G44" s="39"/>
      <c r="H44" s="39" t="str">
        <f>'Data_%'!F44</f>
        <v>:</v>
      </c>
      <c r="I44" s="39"/>
      <c r="J44" s="39" t="str">
        <f>'Data_%'!G44</f>
        <v>:</v>
      </c>
      <c r="K44" s="39"/>
      <c r="L44" s="39" t="str">
        <f>'Data_%'!H44</f>
        <v>:</v>
      </c>
      <c r="M44" s="39"/>
      <c r="N44" s="39" t="str">
        <f>'Data_%'!I44</f>
        <v>:</v>
      </c>
      <c r="O44" s="39"/>
      <c r="P44" s="39" t="str">
        <f>'Data_%'!J44</f>
        <v>:</v>
      </c>
      <c r="Q44" s="39"/>
      <c r="R44" s="39" t="str">
        <f>'Data_%'!K44</f>
        <v>:</v>
      </c>
      <c r="S44" s="39"/>
      <c r="T44" s="39" t="str">
        <f>'Data_%'!L44</f>
        <v>:</v>
      </c>
      <c r="U44" s="39"/>
      <c r="V44" s="39" t="str">
        <f>'Data_%'!M44</f>
        <v>:</v>
      </c>
      <c r="W44" s="39"/>
      <c r="X44" s="39" t="str">
        <f>'Data_%'!N44</f>
        <v>:</v>
      </c>
      <c r="Y44" s="41"/>
    </row>
    <row r="45" spans="1:25" ht="14.5" x14ac:dyDescent="0.35">
      <c r="A45" s="26" t="s">
        <v>119</v>
      </c>
      <c r="B45" s="22" t="s">
        <v>122</v>
      </c>
      <c r="C45" s="24" t="s">
        <v>123</v>
      </c>
      <c r="D45" s="39" t="str">
        <f>'Data_%'!D45</f>
        <v>:</v>
      </c>
      <c r="E45" s="39"/>
      <c r="F45" s="39" t="str">
        <f>'Data_%'!E45</f>
        <v>:</v>
      </c>
      <c r="G45" s="39"/>
      <c r="H45" s="39" t="str">
        <f>'Data_%'!F45</f>
        <v>:</v>
      </c>
      <c r="I45" s="39"/>
      <c r="J45" s="39" t="str">
        <f>'Data_%'!G45</f>
        <v>:</v>
      </c>
      <c r="K45" s="39"/>
      <c r="L45" s="39" t="str">
        <f>'Data_%'!H45</f>
        <v>:</v>
      </c>
      <c r="M45" s="39"/>
      <c r="N45" s="39" t="str">
        <f>'Data_%'!I45</f>
        <v>:</v>
      </c>
      <c r="O45" s="39"/>
      <c r="P45" s="39" t="str">
        <f>'Data_%'!J45</f>
        <v>:</v>
      </c>
      <c r="Q45" s="39"/>
      <c r="R45" s="39" t="str">
        <f>'Data_%'!K45</f>
        <v>:</v>
      </c>
      <c r="S45" s="39"/>
      <c r="T45" s="39" t="str">
        <f>'Data_%'!L45</f>
        <v>:</v>
      </c>
      <c r="U45" s="39"/>
      <c r="V45" s="39" t="str">
        <f>'Data_%'!M45</f>
        <v>:</v>
      </c>
      <c r="W45" s="39"/>
      <c r="X45" s="39" t="str">
        <f>'Data_%'!N45</f>
        <v>:</v>
      </c>
      <c r="Y45" s="41"/>
    </row>
    <row r="46" spans="1:25" ht="14.5" x14ac:dyDescent="0.35">
      <c r="A46" s="26" t="s">
        <v>119</v>
      </c>
      <c r="B46" s="22" t="s">
        <v>124</v>
      </c>
      <c r="C46" s="24" t="s">
        <v>125</v>
      </c>
      <c r="D46" s="39" t="str">
        <f>'Data_%'!D46</f>
        <v>:</v>
      </c>
      <c r="E46" s="39"/>
      <c r="F46" s="39" t="str">
        <f>'Data_%'!E46</f>
        <v>:</v>
      </c>
      <c r="G46" s="39"/>
      <c r="H46" s="39" t="str">
        <f>'Data_%'!F46</f>
        <v>:</v>
      </c>
      <c r="I46" s="39"/>
      <c r="J46" s="39" t="str">
        <f>'Data_%'!G46</f>
        <v>:</v>
      </c>
      <c r="K46" s="39"/>
      <c r="L46" s="39" t="str">
        <f>'Data_%'!H46</f>
        <v>:</v>
      </c>
      <c r="M46" s="39"/>
      <c r="N46" s="39" t="str">
        <f>'Data_%'!I46</f>
        <v>:</v>
      </c>
      <c r="O46" s="39"/>
      <c r="P46" s="39" t="str">
        <f>'Data_%'!J46</f>
        <v>:</v>
      </c>
      <c r="Q46" s="39"/>
      <c r="R46" s="39" t="str">
        <f>'Data_%'!K46</f>
        <v>:</v>
      </c>
      <c r="S46" s="39"/>
      <c r="T46" s="39" t="str">
        <f>'Data_%'!L46</f>
        <v>:</v>
      </c>
      <c r="U46" s="39"/>
      <c r="V46" s="39" t="str">
        <f>'Data_%'!M46</f>
        <v>:</v>
      </c>
      <c r="W46" s="39"/>
      <c r="X46" s="39" t="str">
        <f>'Data_%'!N46</f>
        <v>:</v>
      </c>
      <c r="Y46" s="41"/>
    </row>
    <row r="47" spans="1:25" ht="14.5" x14ac:dyDescent="0.35">
      <c r="A47" s="26" t="s">
        <v>119</v>
      </c>
      <c r="B47" s="22" t="s">
        <v>126</v>
      </c>
      <c r="C47" s="24" t="s">
        <v>127</v>
      </c>
      <c r="D47" s="39" t="str">
        <f>'Data_%'!D47</f>
        <v>:</v>
      </c>
      <c r="E47" s="39"/>
      <c r="F47" s="39" t="str">
        <f>'Data_%'!E47</f>
        <v>:</v>
      </c>
      <c r="G47" s="39"/>
      <c r="H47" s="39" t="str">
        <f>'Data_%'!F47</f>
        <v>:</v>
      </c>
      <c r="I47" s="39"/>
      <c r="J47" s="39" t="str">
        <f>'Data_%'!G47</f>
        <v>:</v>
      </c>
      <c r="K47" s="39"/>
      <c r="L47" s="39" t="str">
        <f>'Data_%'!H47</f>
        <v>:</v>
      </c>
      <c r="M47" s="39"/>
      <c r="N47" s="39" t="str">
        <f>'Data_%'!I47</f>
        <v>:</v>
      </c>
      <c r="O47" s="39"/>
      <c r="P47" s="39" t="str">
        <f>'Data_%'!J47</f>
        <v>:</v>
      </c>
      <c r="Q47" s="39"/>
      <c r="R47" s="39" t="str">
        <f>'Data_%'!K47</f>
        <v>:</v>
      </c>
      <c r="S47" s="39"/>
      <c r="T47" s="39" t="str">
        <f>'Data_%'!L47</f>
        <v>:</v>
      </c>
      <c r="U47" s="39"/>
      <c r="V47" s="39" t="str">
        <f>'Data_%'!M47</f>
        <v>:</v>
      </c>
      <c r="W47" s="39"/>
      <c r="X47" s="39" t="str">
        <f>'Data_%'!N47</f>
        <v>:</v>
      </c>
      <c r="Y47" s="41"/>
    </row>
    <row r="48" spans="1:25" ht="14.5" x14ac:dyDescent="0.35">
      <c r="A48" s="27" t="s">
        <v>119</v>
      </c>
      <c r="B48" s="22" t="s">
        <v>128</v>
      </c>
      <c r="C48" s="24" t="s">
        <v>129</v>
      </c>
      <c r="D48" s="39" t="str">
        <f>'Data_%'!D48</f>
        <v>:</v>
      </c>
      <c r="E48" s="39"/>
      <c r="F48" s="39" t="str">
        <f>'Data_%'!E48</f>
        <v>:</v>
      </c>
      <c r="G48" s="39"/>
      <c r="H48" s="39" t="str">
        <f>'Data_%'!F48</f>
        <v>:</v>
      </c>
      <c r="I48" s="39"/>
      <c r="J48" s="39" t="str">
        <f>'Data_%'!G48</f>
        <v>:</v>
      </c>
      <c r="K48" s="39"/>
      <c r="L48" s="39" t="str">
        <f>'Data_%'!H48</f>
        <v>:</v>
      </c>
      <c r="M48" s="39"/>
      <c r="N48" s="39" t="str">
        <f>'Data_%'!I48</f>
        <v>:</v>
      </c>
      <c r="O48" s="39"/>
      <c r="P48" s="39" t="str">
        <f>'Data_%'!J48</f>
        <v>:</v>
      </c>
      <c r="Q48" s="39"/>
      <c r="R48" s="39" t="str">
        <f>'Data_%'!K48</f>
        <v>:</v>
      </c>
      <c r="S48" s="39"/>
      <c r="T48" s="39" t="str">
        <f>'Data_%'!L48</f>
        <v>:</v>
      </c>
      <c r="U48" s="39"/>
      <c r="V48" s="39" t="str">
        <f>'Data_%'!M48</f>
        <v>:</v>
      </c>
      <c r="W48" s="39"/>
      <c r="X48" s="39" t="str">
        <f>'Data_%'!N48</f>
        <v>:</v>
      </c>
      <c r="Y48" s="41"/>
    </row>
    <row r="49" spans="1:25" ht="14.5" x14ac:dyDescent="0.35">
      <c r="A49" s="8" t="s">
        <v>119</v>
      </c>
      <c r="B49" s="35" t="s">
        <v>130</v>
      </c>
      <c r="C49" s="24" t="s">
        <v>131</v>
      </c>
      <c r="D49" s="39" t="str">
        <f>'Data_%'!D49</f>
        <v>:</v>
      </c>
      <c r="E49" s="39"/>
      <c r="F49" s="39" t="str">
        <f>'Data_%'!E49</f>
        <v>:</v>
      </c>
      <c r="G49" s="39"/>
      <c r="H49" s="39" t="str">
        <f>'Data_%'!F49</f>
        <v>:</v>
      </c>
      <c r="I49" s="39"/>
      <c r="J49" s="39" t="str">
        <f>'Data_%'!G49</f>
        <v>:</v>
      </c>
      <c r="K49" s="39"/>
      <c r="L49" s="39" t="str">
        <f>'Data_%'!H49</f>
        <v>:</v>
      </c>
      <c r="M49" s="39"/>
      <c r="N49" s="39" t="str">
        <f>'Data_%'!I49</f>
        <v>:</v>
      </c>
      <c r="O49" s="39"/>
      <c r="P49" s="39" t="str">
        <f>'Data_%'!J49</f>
        <v>:</v>
      </c>
      <c r="Q49" s="39"/>
      <c r="R49" s="39" t="str">
        <f>'Data_%'!K49</f>
        <v>:</v>
      </c>
      <c r="S49" s="39"/>
      <c r="T49" s="39" t="str">
        <f>'Data_%'!L49</f>
        <v>:</v>
      </c>
      <c r="U49" s="39"/>
      <c r="V49" s="39" t="str">
        <f>'Data_%'!M49</f>
        <v>:</v>
      </c>
      <c r="W49" s="39"/>
      <c r="X49" s="39" t="str">
        <f>'Data_%'!N49</f>
        <v>:</v>
      </c>
      <c r="Y49" s="41"/>
    </row>
    <row r="50" spans="1:25" ht="14.5" x14ac:dyDescent="0.35">
      <c r="A50" s="8" t="s">
        <v>132</v>
      </c>
      <c r="B50" s="35" t="s">
        <v>133</v>
      </c>
      <c r="C50" s="24" t="s">
        <v>134</v>
      </c>
      <c r="D50" s="39" t="str">
        <f>'Data_%'!D50</f>
        <v>:</v>
      </c>
      <c r="E50" s="39"/>
      <c r="F50" s="39" t="str">
        <f>'Data_%'!E50</f>
        <v>:</v>
      </c>
      <c r="G50" s="39"/>
      <c r="H50" s="39" t="str">
        <f>'Data_%'!F50</f>
        <v>:</v>
      </c>
      <c r="I50" s="39"/>
      <c r="J50" s="39" t="str">
        <f>'Data_%'!G50</f>
        <v>:</v>
      </c>
      <c r="K50" s="39"/>
      <c r="L50" s="39" t="str">
        <f>'Data_%'!H50</f>
        <v>:</v>
      </c>
      <c r="M50" s="39"/>
      <c r="N50" s="39" t="str">
        <f>'Data_%'!I50</f>
        <v>:</v>
      </c>
      <c r="O50" s="39"/>
      <c r="P50" s="39" t="str">
        <f>'Data_%'!J50</f>
        <v>:</v>
      </c>
      <c r="Q50" s="39"/>
      <c r="R50" s="39" t="str">
        <f>'Data_%'!K50</f>
        <v>:</v>
      </c>
      <c r="S50" s="39"/>
      <c r="T50" s="39" t="str">
        <f>'Data_%'!L50</f>
        <v>:</v>
      </c>
      <c r="U50" s="39"/>
      <c r="V50" s="39" t="str">
        <f>'Data_%'!M50</f>
        <v>:</v>
      </c>
      <c r="W50" s="39"/>
      <c r="X50" s="39" t="str">
        <f>'Data_%'!N50</f>
        <v>:</v>
      </c>
      <c r="Y50" s="39"/>
    </row>
    <row r="51" spans="1:25" ht="14.5" x14ac:dyDescent="0.35">
      <c r="A51" s="28"/>
      <c r="M51" s="7"/>
    </row>
    <row r="52" spans="1:25" x14ac:dyDescent="0.3">
      <c r="A52" s="4" t="s">
        <v>135</v>
      </c>
      <c r="B52" s="46" t="s">
        <v>136</v>
      </c>
      <c r="C52" s="2" t="s">
        <v>137</v>
      </c>
    </row>
    <row r="53" spans="1:25" x14ac:dyDescent="0.3">
      <c r="B53" s="46"/>
    </row>
    <row r="54" spans="1:25" x14ac:dyDescent="0.3">
      <c r="B54" s="46"/>
    </row>
    <row r="55" spans="1:25" x14ac:dyDescent="0.3">
      <c r="A55" s="4" t="s">
        <v>138</v>
      </c>
      <c r="B55" s="46" t="s">
        <v>139</v>
      </c>
      <c r="C55" s="2" t="s">
        <v>140</v>
      </c>
    </row>
    <row r="56" spans="1:25" ht="238" x14ac:dyDescent="0.3">
      <c r="B56" s="46" t="s">
        <v>141</v>
      </c>
      <c r="C56" s="1" t="s">
        <v>142</v>
      </c>
    </row>
    <row r="57" spans="1:25" x14ac:dyDescent="0.3">
      <c r="B57" s="46" t="s">
        <v>143</v>
      </c>
      <c r="C57" s="2" t="s">
        <v>144</v>
      </c>
    </row>
    <row r="58" spans="1:25" x14ac:dyDescent="0.3">
      <c r="B58" s="46" t="s">
        <v>145</v>
      </c>
      <c r="C58" s="2" t="s">
        <v>146</v>
      </c>
    </row>
    <row r="59" spans="1:25" x14ac:dyDescent="0.3">
      <c r="B59" s="46" t="s">
        <v>147</v>
      </c>
      <c r="C59" s="2" t="s">
        <v>148</v>
      </c>
    </row>
    <row r="60" spans="1:25" x14ac:dyDescent="0.3">
      <c r="B60" s="46" t="s">
        <v>149</v>
      </c>
      <c r="C60" s="45" t="s">
        <v>150</v>
      </c>
    </row>
    <row r="61" spans="1:25" x14ac:dyDescent="0.3">
      <c r="B61" s="46" t="s">
        <v>151</v>
      </c>
      <c r="C61" s="2" t="s">
        <v>152</v>
      </c>
    </row>
    <row r="62" spans="1:25" x14ac:dyDescent="0.3">
      <c r="B62" s="46" t="s">
        <v>153</v>
      </c>
      <c r="C62" s="2" t="s">
        <v>154</v>
      </c>
    </row>
  </sheetData>
  <dataValidations count="3">
    <dataValidation type="list" allowBlank="1" showInputMessage="1" showErrorMessage="1" sqref="A10" xr:uid="{F5936F96-BBFF-45B3-857A-6EC38342E63D}">
      <formula1>$A$11:$A$50</formula1>
    </dataValidation>
    <dataValidation type="list" allowBlank="1" showInputMessage="1" showErrorMessage="1" sqref="B10" xr:uid="{A2EFFB23-D496-4946-AF80-5F4E056D2480}">
      <formula1>$B$11:$B$50</formula1>
    </dataValidation>
    <dataValidation type="list" allowBlank="1" showInputMessage="1" showErrorMessage="1" sqref="C10" xr:uid="{8A0B18B9-89A8-4E09-8A80-7650BD0D2A03}">
      <formula1>$C$11:$C$50</formula1>
    </dataValidation>
  </dataValidations>
  <pageMargins left="0.23622047244094491" right="0.23622047244094491" top="0.74803149606299213" bottom="0.74803149606299213" header="0.31496062992125984" footer="0.31496062992125984"/>
  <pageSetup paperSize="8" scale="58" fitToHeight="0"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D18DB7-FE66-4C3B-9F58-4CD924E74FAC}">
  <dimension ref="A1:B29"/>
  <sheetViews>
    <sheetView workbookViewId="0"/>
  </sheetViews>
  <sheetFormatPr defaultRowHeight="14.5" x14ac:dyDescent="0.35"/>
  <cols>
    <col min="1" max="1" width="14.54296875" customWidth="1"/>
    <col min="2" max="2" width="14.81640625" customWidth="1"/>
  </cols>
  <sheetData>
    <row r="1" spans="1:2" x14ac:dyDescent="0.35">
      <c r="A1" s="70" t="s">
        <v>156</v>
      </c>
      <c r="B1" s="70" t="s">
        <v>157</v>
      </c>
    </row>
    <row r="2" spans="1:2" x14ac:dyDescent="0.35">
      <c r="A2" s="71" t="s">
        <v>158</v>
      </c>
      <c r="B2" s="71">
        <v>4135259</v>
      </c>
    </row>
    <row r="3" spans="1:2" x14ac:dyDescent="0.35">
      <c r="A3" s="70" t="s">
        <v>57</v>
      </c>
      <c r="B3" s="70">
        <v>30661</v>
      </c>
    </row>
    <row r="4" spans="1:2" x14ac:dyDescent="0.35">
      <c r="A4" s="70" t="s">
        <v>59</v>
      </c>
      <c r="B4" s="70">
        <v>110984</v>
      </c>
    </row>
    <row r="5" spans="1:2" x14ac:dyDescent="0.35">
      <c r="A5" s="70" t="s">
        <v>61</v>
      </c>
      <c r="B5" s="70">
        <v>78874</v>
      </c>
    </row>
    <row r="6" spans="1:2" x14ac:dyDescent="0.35">
      <c r="A6" s="70" t="s">
        <v>159</v>
      </c>
      <c r="B6" s="70">
        <v>43028</v>
      </c>
    </row>
    <row r="7" spans="1:2" x14ac:dyDescent="0.35">
      <c r="A7" s="70" t="s">
        <v>65</v>
      </c>
      <c r="B7" s="70">
        <v>357636</v>
      </c>
    </row>
    <row r="8" spans="1:2" x14ac:dyDescent="0.35">
      <c r="A8" s="70" t="s">
        <v>67</v>
      </c>
      <c r="B8" s="70">
        <v>45298</v>
      </c>
    </row>
    <row r="9" spans="1:2" x14ac:dyDescent="0.35">
      <c r="A9" s="70" t="s">
        <v>69</v>
      </c>
      <c r="B9" s="70">
        <v>69902</v>
      </c>
    </row>
    <row r="10" spans="1:2" x14ac:dyDescent="0.35">
      <c r="A10" s="70" t="s">
        <v>71</v>
      </c>
      <c r="B10" s="70">
        <v>131639</v>
      </c>
    </row>
    <row r="11" spans="1:2" x14ac:dyDescent="0.35">
      <c r="A11" s="70" t="s">
        <v>73</v>
      </c>
      <c r="B11" s="70">
        <v>505876</v>
      </c>
    </row>
    <row r="12" spans="1:2" x14ac:dyDescent="0.35">
      <c r="A12" s="70" t="s">
        <v>75</v>
      </c>
      <c r="B12" s="70">
        <v>548898</v>
      </c>
    </row>
    <row r="13" spans="1:2" x14ac:dyDescent="0.35">
      <c r="A13" s="70" t="s">
        <v>77</v>
      </c>
      <c r="B13" s="70">
        <v>56512</v>
      </c>
    </row>
    <row r="14" spans="1:2" x14ac:dyDescent="0.35">
      <c r="A14" s="70" t="s">
        <v>79</v>
      </c>
      <c r="B14" s="70">
        <v>300058</v>
      </c>
    </row>
    <row r="15" spans="1:2" x14ac:dyDescent="0.35">
      <c r="A15" s="70" t="s">
        <v>81</v>
      </c>
      <c r="B15" s="70">
        <v>9241</v>
      </c>
    </row>
    <row r="16" spans="1:2" x14ac:dyDescent="0.35">
      <c r="A16" s="70" t="s">
        <v>83</v>
      </c>
      <c r="B16" s="70">
        <v>64583</v>
      </c>
    </row>
    <row r="17" spans="1:2" x14ac:dyDescent="0.35">
      <c r="A17" s="70" t="s">
        <v>85</v>
      </c>
      <c r="B17" s="70">
        <v>64899</v>
      </c>
    </row>
    <row r="18" spans="1:2" x14ac:dyDescent="0.35">
      <c r="A18" s="70" t="s">
        <v>87</v>
      </c>
      <c r="B18" s="70">
        <v>2595</v>
      </c>
    </row>
    <row r="19" spans="1:2" x14ac:dyDescent="0.35">
      <c r="A19" s="70" t="s">
        <v>89</v>
      </c>
      <c r="B19" s="70">
        <v>93013</v>
      </c>
    </row>
    <row r="20" spans="1:2" x14ac:dyDescent="0.35">
      <c r="A20" s="70" t="s">
        <v>91</v>
      </c>
      <c r="B20" s="70">
        <v>314</v>
      </c>
    </row>
    <row r="21" spans="1:2" x14ac:dyDescent="0.35">
      <c r="A21" s="70" t="s">
        <v>93</v>
      </c>
      <c r="B21" s="70">
        <v>37368</v>
      </c>
    </row>
    <row r="22" spans="1:2" x14ac:dyDescent="0.35">
      <c r="A22" s="70" t="s">
        <v>95</v>
      </c>
      <c r="B22" s="70">
        <v>83944</v>
      </c>
    </row>
    <row r="23" spans="1:2" x14ac:dyDescent="0.35">
      <c r="A23" s="70" t="s">
        <v>97</v>
      </c>
      <c r="B23" s="70">
        <v>311917</v>
      </c>
    </row>
    <row r="24" spans="1:2" x14ac:dyDescent="0.35">
      <c r="A24" s="70" t="s">
        <v>99</v>
      </c>
      <c r="B24" s="70">
        <v>918855</v>
      </c>
    </row>
    <row r="25" spans="1:2" x14ac:dyDescent="0.35">
      <c r="A25" s="70" t="s">
        <v>101</v>
      </c>
      <c r="B25" s="70">
        <v>238361</v>
      </c>
    </row>
    <row r="26" spans="1:2" x14ac:dyDescent="0.35">
      <c r="A26" s="70" t="s">
        <v>103</v>
      </c>
      <c r="B26" s="70">
        <v>20275</v>
      </c>
    </row>
    <row r="27" spans="1:2" x14ac:dyDescent="0.35">
      <c r="A27" s="70" t="s">
        <v>105</v>
      </c>
      <c r="B27" s="70">
        <v>49026</v>
      </c>
    </row>
    <row r="28" spans="1:2" x14ac:dyDescent="0.35">
      <c r="A28" s="70" t="s">
        <v>107</v>
      </c>
      <c r="B28" s="70">
        <v>337308</v>
      </c>
    </row>
    <row r="29" spans="1:2" x14ac:dyDescent="0.35">
      <c r="A29" s="70" t="s">
        <v>109</v>
      </c>
      <c r="B29" s="70">
        <v>449369</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605D0CFE2D4E504797865707320F312D" ma:contentTypeVersion="14" ma:contentTypeDescription="Create a new document." ma:contentTypeScope="" ma:versionID="d550e2627f1dad7118c9efdc8da61c74">
  <xsd:schema xmlns:xsd="http://www.w3.org/2001/XMLSchema" xmlns:xs="http://www.w3.org/2001/XMLSchema" xmlns:p="http://schemas.microsoft.com/office/2006/metadata/properties" xmlns:ns2="4b674281-4022-4984-b666-9cd163eb5f03" xmlns:ns3="b1cc2e50-890c-4ea1-9890-c4622b331576" targetNamespace="http://schemas.microsoft.com/office/2006/metadata/properties" ma:root="true" ma:fieldsID="53e717b10df2a97205ccf87e7ecc6d8e" ns2:_="" ns3:_="">
    <xsd:import namespace="4b674281-4022-4984-b666-9cd163eb5f03"/>
    <xsd:import namespace="b1cc2e50-890c-4ea1-9890-c4622b331576"/>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4b674281-4022-4984-b666-9cd163eb5f0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bjectDetectorVersions" ma:index="12" nillable="true" ma:displayName="MediaServiceObjectDetectorVersions" ma:hidden="true" ma:indexed="true" ma:internalName="MediaServiceObjectDetectorVersions" ma:readOnly="true">
      <xsd:simpleType>
        <xsd:restriction base="dms:Text"/>
      </xsd:simpleType>
    </xsd:element>
    <xsd:element name="lcf76f155ced4ddcb4097134ff3c332f" ma:index="14" nillable="true" ma:taxonomy="true" ma:internalName="lcf76f155ced4ddcb4097134ff3c332f" ma:taxonomyFieldName="MediaServiceImageTags" ma:displayName="Image Tags" ma:readOnly="false" ma:fieldId="{5cf76f15-5ced-4ddc-b409-7134ff3c332f}" ma:taxonomyMulti="true" ma:sspId="ede42cbc-566b-46c9-aea5-a71cdcd36d8f" ma:termSetId="09814cd3-568e-fe90-9814-8d621ff8fb84" ma:anchorId="fba54fb3-c3e1-fe81-a776-ca4b69148c4d" ma:open="true" ma:isKeyword="false">
      <xsd:complexType>
        <xsd:sequence>
          <xsd:element ref="pc:Terms" minOccurs="0" maxOccurs="1"/>
        </xsd:sequence>
      </xsd:complexType>
    </xsd:element>
    <xsd:element name="MediaServiceOCR" ma:index="16" nillable="true" ma:displayName="Extracted Text" ma:internalName="MediaServiceOCR" ma:readOnly="true">
      <xsd:simpleType>
        <xsd:restriction base="dms:Note">
          <xsd:maxLength value="255"/>
        </xsd:restriction>
      </xsd:simpleType>
    </xsd:element>
    <xsd:element name="MediaServiceGenerationTime" ma:index="17" nillable="true" ma:displayName="MediaServiceGenerationTime" ma:hidden="true" ma:internalName="MediaServiceGenerationTime" ma:readOnly="true">
      <xsd:simpleType>
        <xsd:restriction base="dms:Text"/>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DateTaken" ma:index="19" nillable="true" ma:displayName="MediaServiceDateTaken" ma:hidden="true" ma:indexed="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element name="MediaServiceSearchProperties" ma:index="21"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b1cc2e50-890c-4ea1-9890-c4622b331576"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element name="TaxCatchAll" ma:index="15" nillable="true" ma:displayName="Taxonomy Catch All Column" ma:hidden="true" ma:list="{2747fd44-d7cd-4535-a216-9fd3e4d64b30}" ma:internalName="TaxCatchAll" ma:showField="CatchAllData" ma:web="b1cc2e50-890c-4ea1-9890-c4622b331576">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lcf76f155ced4ddcb4097134ff3c332f xmlns="4b674281-4022-4984-b666-9cd163eb5f03">
      <Terms xmlns="http://schemas.microsoft.com/office/infopath/2007/PartnerControls"/>
    </lcf76f155ced4ddcb4097134ff3c332f>
    <TaxCatchAll xmlns="b1cc2e50-890c-4ea1-9890-c4622b331576" xsi:nil="true"/>
  </documentManagement>
</p:properties>
</file>

<file path=customXml/itemProps1.xml><?xml version="1.0" encoding="utf-8"?>
<ds:datastoreItem xmlns:ds="http://schemas.openxmlformats.org/officeDocument/2006/customXml" ds:itemID="{22F5FB90-325C-454E-9B9B-D89241B165FA}">
  <ds:schemaRefs>
    <ds:schemaRef ds:uri="http://schemas.microsoft.com/sharepoint/v3/contenttype/forms"/>
  </ds:schemaRefs>
</ds:datastoreItem>
</file>

<file path=customXml/itemProps2.xml><?xml version="1.0" encoding="utf-8"?>
<ds:datastoreItem xmlns:ds="http://schemas.openxmlformats.org/officeDocument/2006/customXml" ds:itemID="{3ED9F058-8D1D-459D-A75E-ABF302B2A7B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4b674281-4022-4984-b666-9cd163eb5f03"/>
    <ds:schemaRef ds:uri="b1cc2e50-890c-4ea1-9890-c4622b33157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D0593C21-E56A-4AEF-BBFB-464BBE3E09BB}">
  <ds:schemaRefs>
    <ds:schemaRef ds:uri="http://schemas.microsoft.com/office/2006/metadata/properties"/>
    <ds:schemaRef ds:uri="http://schemas.microsoft.com/office/infopath/2007/PartnerControls"/>
    <ds:schemaRef ds:uri="4b674281-4022-4984-b666-9cd163eb5f03"/>
    <ds:schemaRef ds:uri="b1cc2e50-890c-4ea1-9890-c4622b331576"/>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6</vt:i4>
      </vt:variant>
      <vt:variant>
        <vt:lpstr>Named Ranges</vt:lpstr>
      </vt:variant>
      <vt:variant>
        <vt:i4>5</vt:i4>
      </vt:variant>
    </vt:vector>
  </HeadingPairs>
  <TitlesOfParts>
    <vt:vector size="11" baseType="lpstr">
      <vt:lpstr>Metadata</vt:lpstr>
      <vt:lpstr>Data_km2</vt:lpstr>
      <vt:lpstr>Data_km2_flags</vt:lpstr>
      <vt:lpstr>Data_%</vt:lpstr>
      <vt:lpstr>Data_%_flags</vt:lpstr>
      <vt:lpstr>Total_area </vt:lpstr>
      <vt:lpstr>'Data_%'!Print_Area</vt:lpstr>
      <vt:lpstr>'Data_%_flags'!Print_Area</vt:lpstr>
      <vt:lpstr>Data_km2!Print_Area</vt:lpstr>
      <vt:lpstr>Data_km2_flags!Print_Area</vt:lpstr>
      <vt:lpstr>Metadata!Print_Area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2024-02-13T13:40:39Z</dcterms:created>
  <dcterms:modified xsi:type="dcterms:W3CDTF">2024-03-07T12:23:16Z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0x010100605D0CFE2D4E504797865707320F312D</vt:lpwstr>
  </property>
  <property fmtid="{D5CDD505-2E9C-101B-9397-08002B2CF9AE}" pid="3" name="MediaServiceImageTags">
    <vt:lpwstr/>
  </property>
</Properties>
</file>