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MP2020\TICKETS 2020\122162-F-GASES-Peder-Gabrielsen\2_ReceivedData\"/>
    </mc:Choice>
  </mc:AlternateContent>
  <bookViews>
    <workbookView xWindow="0" yWindow="0" windowWidth="23040" windowHeight="9780"/>
  </bookViews>
  <sheets>
    <sheet name="Figure 3.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<sst xmlns="http://schemas.openxmlformats.org/spreadsheetml/2006/main" count="21" uniqueCount="21">
  <si>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GWP</t>
  </si>
  <si>
    <t>Sum of amount_t</t>
  </si>
  <si>
    <t>Other refrigerants [t]</t>
  </si>
  <si>
    <t>Total F-gas refrigerants
[Mt CO2e]</t>
  </si>
  <si>
    <t>Tonnes</t>
  </si>
  <si>
    <t>Mt CO2e</t>
  </si>
  <si>
    <t>HFC-134a [t] (GWP: 1430)</t>
  </si>
  <si>
    <t>HFC-134a</t>
  </si>
  <si>
    <t>HFC-32 [t] (GWP: 675)</t>
  </si>
  <si>
    <t>HFC-32</t>
  </si>
  <si>
    <t>R-410A [t] (GWP: 2088)</t>
  </si>
  <si>
    <t>R-410A</t>
  </si>
  <si>
    <t>R-407C [t] (GWP: 1774)</t>
  </si>
  <si>
    <t>R-407C</t>
  </si>
  <si>
    <t>other gases</t>
  </si>
  <si>
    <t>Grand Total</t>
  </si>
  <si>
    <t>11A-D stationary RAC equipment imports by mixture &amp; year  (timeline starting 2014); unit: tonnes</t>
  </si>
  <si>
    <t>Figure 3.10</t>
  </si>
  <si>
    <t>Refrigerants in imported stationary RACHP equipment (tonnes)</t>
  </si>
  <si>
    <t>Note: The geographical scope of presented data is the EU-28.</t>
  </si>
  <si>
    <t>Sources: EEA, 2019 and 2020b.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</si>
</sst>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Alignment="1">
      <alignment wrapText="1"/>
    </xf>
    <xf numFmtId="164" fontId="0" fillId="0" borderId="0" xfId="0" applyNumberFormat="1"/>
    <xf numFmtId="0" fontId="1" fillId="0" borderId="0" xfId="1" applyFill="1"/>
    <xf numFmtId="0" fontId="3" fillId="0" borderId="0" xfId="2" applyFill="1"/>
    <xf numFmtId="0" fontId="0" fillId="0" borderId="0" xfId="0" applyFill="1"/>
  </cellXfs>
  <cellStyles count="3">
    <cellStyle name="Good" xfId="1" builtinId="26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80966375979891"/>
          <c:y val="7.7823558248655195E-2"/>
          <c:w val="0.43994016545833908"/>
          <c:h val="0.8075530551377694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'Figure 3.10'!$C$7</c:f>
              <c:strCache>
                <c:ptCount val="1"/>
                <c:pt idx="0">
                  <c:v>R-410A [t] (GWP: 2088)</c:v>
                </c:pt>
              </c:strCache>
            </c:strRef>
          </c:tx>
          <c:invertIfNegative val="0"/>
          <c:cat>
            <c:numRef>
              <c:f>'Figure 3.10'!$F$4:$Q$4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'Figure 3.10'!$F$7:$Q$7</c:f>
              <c:numCache>
                <c:formatCode>#,##0</c:formatCode>
                <c:ptCount val="6"/>
                <c:pt idx="0">
                  <c:v>4644.7560000000012</c:v>
                </c:pt>
                <c:pt idx="1">
                  <c:v>5133.2550000000019</c:v>
                </c:pt>
                <c:pt idx="2">
                  <c:v>8180.6860000000042</c:v>
                </c:pt>
                <c:pt idx="3">
                  <c:v>7420.1410000000033</c:v>
                </c:pt>
                <c:pt idx="4">
                  <c:v>5926.1520000000037</c:v>
                </c:pt>
                <c:pt idx="5">
                  <c:v>3471.5759999999964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B9-4BDD-9EEF-574B5FDDB70B}"/>
            </c:ext>
          </c:extLst>
        </c:ser>
        <c:ser>
          <c:idx val="0"/>
          <c:order val="1"/>
          <c:tx>
            <c:strRef>
              <c:f>'Figure 3.10'!$C$8</c:f>
              <c:strCache>
                <c:ptCount val="1"/>
                <c:pt idx="0">
                  <c:v>R-407C [t] (GWP: 1774)</c:v>
                </c:pt>
              </c:strCache>
            </c:strRef>
          </c:tx>
          <c:invertIfNegative val="0"/>
          <c:cat>
            <c:numRef>
              <c:f>'Figure 3.10'!$F$4:$Q$4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'Figure 3.10'!$F$8:$Q$8</c:f>
              <c:numCache>
                <c:formatCode>#,##0</c:formatCode>
                <c:ptCount val="6"/>
                <c:pt idx="0">
                  <c:v>71.341999999999985</c:v>
                </c:pt>
                <c:pt idx="1">
                  <c:v>44.657999999999994</c:v>
                </c:pt>
                <c:pt idx="2">
                  <c:v>22.785999999999994</c:v>
                </c:pt>
                <c:pt idx="3">
                  <c:v>19.661000000000001</c:v>
                </c:pt>
                <c:pt idx="4">
                  <c:v>17.370999999999999</c:v>
                </c:pt>
                <c:pt idx="5">
                  <c:v>17.959000000000003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B9-4BDD-9EEF-574B5FDDB70B}"/>
            </c:ext>
          </c:extLst>
        </c:ser>
        <c:ser>
          <c:idx val="2"/>
          <c:order val="2"/>
          <c:tx>
            <c:strRef>
              <c:f>'Figure 3.10'!$C$5</c:f>
              <c:strCache>
                <c:ptCount val="1"/>
                <c:pt idx="0">
                  <c:v>HFC-134a [t] (GWP: 1430)</c:v>
                </c:pt>
              </c:strCache>
            </c:strRef>
          </c:tx>
          <c:invertIfNegative val="0"/>
          <c:cat>
            <c:numRef>
              <c:f>'Figure 3.10'!$F$4:$Q$4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'Figure 3.10'!$F$5:$Q$5</c:f>
              <c:numCache>
                <c:formatCode>#,##0</c:formatCode>
                <c:ptCount val="6"/>
                <c:pt idx="0">
                  <c:v>163.86900000000003</c:v>
                </c:pt>
                <c:pt idx="1">
                  <c:v>338.65400000000011</c:v>
                </c:pt>
                <c:pt idx="2">
                  <c:v>516.39499999999953</c:v>
                </c:pt>
                <c:pt idx="3">
                  <c:v>453.56100000000004</c:v>
                </c:pt>
                <c:pt idx="4">
                  <c:v>403.32599999999974</c:v>
                </c:pt>
                <c:pt idx="5">
                  <c:v>345.42700000000031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B9-4BDD-9EEF-574B5FDDB70B}"/>
            </c:ext>
          </c:extLst>
        </c:ser>
        <c:ser>
          <c:idx val="3"/>
          <c:order val="3"/>
          <c:tx>
            <c:strRef>
              <c:f>'Figure 3.10'!$C$6</c:f>
              <c:strCache>
                <c:ptCount val="1"/>
                <c:pt idx="0">
                  <c:v>HFC-32 [t] (GWP: 675)</c:v>
                </c:pt>
              </c:strCache>
            </c:strRef>
          </c:tx>
          <c:invertIfNegative val="0"/>
          <c:cat>
            <c:numRef>
              <c:f>'Figure 3.10'!$F$4:$Q$4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'Figure 3.10'!$F$6:$Q$6</c:f>
              <c:numCache>
                <c:formatCode>#,##0</c:formatCode>
                <c:ptCount val="6"/>
                <c:pt idx="0">
                  <c:v>3.4009999999999998</c:v>
                </c:pt>
                <c:pt idx="1">
                  <c:v>16.062999999999999</c:v>
                </c:pt>
                <c:pt idx="2">
                  <c:v>118.541</c:v>
                </c:pt>
                <c:pt idx="3">
                  <c:v>284.09399999999988</c:v>
                </c:pt>
                <c:pt idx="4">
                  <c:v>2251.5169999999989</c:v>
                </c:pt>
                <c:pt idx="5">
                  <c:v>5174.4479999999994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B9-4BDD-9EEF-574B5FDDB70B}"/>
            </c:ext>
          </c:extLst>
        </c:ser>
        <c:ser>
          <c:idx val="1"/>
          <c:order val="4"/>
          <c:tx>
            <c:strRef>
              <c:f>'Figure 3.10'!$C$9</c:f>
              <c:strCache>
                <c:ptCount val="1"/>
                <c:pt idx="0">
                  <c:v>Other refrigerants [t]</c:v>
                </c:pt>
              </c:strCache>
            </c:strRef>
          </c:tx>
          <c:invertIfNegative val="0"/>
          <c:cat>
            <c:numRef>
              <c:f>'Figure 3.10'!$F$4:$Q$4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'Figure 3.10'!$F$9:$Q$9</c:f>
              <c:numCache>
                <c:formatCode>#,##0</c:formatCode>
                <c:ptCount val="6"/>
                <c:pt idx="0">
                  <c:v>12.877999999999702</c:v>
                </c:pt>
                <c:pt idx="1">
                  <c:v>60.634999999999309</c:v>
                </c:pt>
                <c:pt idx="2">
                  <c:v>38.708000000007814</c:v>
                </c:pt>
                <c:pt idx="3">
                  <c:v>46.965000000001055</c:v>
                </c:pt>
                <c:pt idx="4">
                  <c:v>105.51800000000003</c:v>
                </c:pt>
                <c:pt idx="5">
                  <c:v>79.346999999997934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B9-4BDD-9EEF-574B5FDDB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4790656"/>
        <c:axId val="575632128"/>
      </c:barChart>
      <c:lineChart>
        <c:grouping val="standard"/>
        <c:varyColors val="0"/>
        <c:ser>
          <c:idx val="5"/>
          <c:order val="5"/>
          <c:tx>
            <c:strRef>
              <c:f>'Figure 3.10'!$C$11</c:f>
              <c:strCache>
                <c:ptCount val="1"/>
                <c:pt idx="0">
                  <c:v>Total F-gas refrigerants
[Mt CO2e]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'Figure 3.10'!$F$4:$Q$4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'Figure 3.10'!$F$11:$Q$11</c:f>
              <c:numCache>
                <c:formatCode>0.0</c:formatCode>
                <c:ptCount val="6"/>
                <c:pt idx="0">
                  <c:v>10.107474801774003</c:v>
                </c:pt>
                <c:pt idx="1">
                  <c:v>11.534715508305002</c:v>
                </c:pt>
                <c:pt idx="2">
                  <c:v>18.084203282276999</c:v>
                </c:pt>
                <c:pt idx="3">
                  <c:v>16.493479022744008</c:v>
                </c:pt>
                <c:pt idx="4">
                  <c:v>14.631627375976992</c:v>
                </c:pt>
                <c:pt idx="5">
                  <c:v>11.361376857444071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CB9-4BDD-9EEF-574B5FDDB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654448"/>
        <c:axId val="344698544"/>
      </c:lineChart>
      <c:catAx>
        <c:axId val="57479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5632128"/>
        <c:crosses val="autoZero"/>
        <c:auto val="1"/>
        <c:lblAlgn val="ctr"/>
        <c:lblOffset val="100"/>
        <c:noMultiLvlLbl val="0"/>
      </c:catAx>
      <c:valAx>
        <c:axId val="575632128"/>
        <c:scaling>
          <c:orientation val="minMax"/>
        </c:scaling>
        <c:delete val="0"/>
        <c:axPos val="l"/>
        <c:majorGridlines/>
        <c:title>
          <c:tx>
            <c:strRef>
              <c:f>'Figure 3.10'!$B$12</c:f>
              <c:strCache>
                <c:ptCount val="1"/>
                <c:pt idx="0">
                  <c:v>Tonnes</c:v>
                </c:pt>
              </c:strCache>
            </c:strRef>
          </c:tx>
          <c:layout>
            <c:manualLayout>
              <c:xMode val="edge"/>
              <c:yMode val="edge"/>
              <c:x val="1.198003390569701E-2"/>
              <c:y val="0.37385333249225527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crossAx val="574790656"/>
        <c:crosses val="autoZero"/>
        <c:crossBetween val="between"/>
      </c:valAx>
      <c:valAx>
        <c:axId val="344698544"/>
        <c:scaling>
          <c:orientation val="minMax"/>
        </c:scaling>
        <c:delete val="0"/>
        <c:axPos val="r"/>
        <c:title>
          <c:tx>
            <c:strRef>
              <c:f>'Figure 3.10'!$C$12</c:f>
              <c:strCache>
                <c:ptCount val="1"/>
                <c:pt idx="0">
                  <c:v>Mt CO2e</c:v>
                </c:pt>
              </c:strCache>
            </c:strRef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344654448"/>
        <c:crosses val="max"/>
        <c:crossBetween val="between"/>
      </c:valAx>
      <c:catAx>
        <c:axId val="344654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46985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6408773490479711"/>
          <c:y val="9.8133801994924316E-2"/>
          <c:w val="0.32118269193967608"/>
          <c:h val="0.7924018684212573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341314</xdr:colOff>
      <xdr:row>13</xdr:row>
      <xdr:rowOff>69851</xdr:rowOff>
    </xdr:from>
    <xdr:to>
      <xdr:col>10</xdr:col>
      <xdr:colOff>174627</xdr:colOff>
      <xdr:row>33</xdr:row>
      <xdr:rowOff>16933</xdr:rowOff>
    </xdr:to>
    <xdr:graphicFrame macro="">
      <xdr:nvGraphicFramePr>
        <xdr:cNvPr id="4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zoomScale="60" zoomScaleNormal="60" workbookViewId="0">
      <selection activeCell="C39" sqref="C39:C40"/>
    </sheetView>
  </sheetViews>
  <sheetFormatPr defaultColWidth="9.109375" defaultRowHeight="14.4" outlineLevelCol="1" x14ac:dyDescent="0.3"/>
  <cols>
    <col min="3" max="3" width="68" customWidth="1"/>
    <col min="5" max="5" width="16.33203125" bestFit="1" customWidth="1"/>
    <col min="10" max="11" width="9.109375" customWidth="1"/>
    <col min="12" max="17" width="9.109375" hidden="1" customWidth="1" outlineLevel="1"/>
    <col min="18" max="18" width="9.109375" collapsed="1"/>
  </cols>
  <sheetData>
    <row r="1" spans="1:18" x14ac:dyDescent="0.3">
      <c r="A1" t="s">
        <v>16</v>
      </c>
    </row>
    <row r="4" spans="1:18" x14ac:dyDescent="0.3">
      <c r="D4" t="s">
        <v>0</v>
      </c>
      <c r="E4" t="s">
        <v>1</v>
      </c>
      <c r="F4">
        <v>2014</v>
      </c>
      <c r="G4">
        <v>2015</v>
      </c>
      <c r="H4">
        <v>2016</v>
      </c>
      <c r="I4">
        <v>2017</v>
      </c>
      <c r="J4">
        <v>2018</v>
      </c>
      <c r="K4">
        <v>2019</v>
      </c>
      <c r="L4">
        <v>2020</v>
      </c>
      <c r="M4">
        <v>2021</v>
      </c>
      <c r="N4">
        <v>2022</v>
      </c>
      <c r="O4">
        <v>2023</v>
      </c>
      <c r="P4">
        <v>2024</v>
      </c>
      <c r="Q4">
        <v>2024</v>
      </c>
    </row>
    <row r="5" spans="1:18" x14ac:dyDescent="0.3">
      <c r="C5" t="s">
        <v>6</v>
      </c>
      <c r="D5">
        <v>1430</v>
      </c>
      <c r="E5" t="s">
        <v>7</v>
      </c>
      <c r="F5" s="1">
        <v>163.86900000000003</v>
      </c>
      <c r="G5" s="1">
        <v>338.65400000000011</v>
      </c>
      <c r="H5" s="1">
        <v>516.39499999999953</v>
      </c>
      <c r="I5" s="1">
        <v>453.56100000000004</v>
      </c>
      <c r="J5" s="1">
        <v>403.32599999999974</v>
      </c>
      <c r="K5" s="1">
        <v>345.42700000000031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</row>
    <row r="6" spans="1:18" x14ac:dyDescent="0.3">
      <c r="C6" t="s">
        <v>8</v>
      </c>
      <c r="D6">
        <v>675</v>
      </c>
      <c r="E6" t="s">
        <v>9</v>
      </c>
      <c r="F6" s="1">
        <v>3.4009999999999998</v>
      </c>
      <c r="G6" s="1">
        <v>16.062999999999999</v>
      </c>
      <c r="H6" s="1">
        <v>118.541</v>
      </c>
      <c r="I6" s="1">
        <v>284.09399999999988</v>
      </c>
      <c r="J6" s="1">
        <v>2251.5169999999989</v>
      </c>
      <c r="K6" s="1">
        <v>5174.4479999999994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</row>
    <row r="7" spans="1:18" x14ac:dyDescent="0.3">
      <c r="C7" t="s">
        <v>10</v>
      </c>
      <c r="D7">
        <v>2087.5</v>
      </c>
      <c r="E7" t="s">
        <v>11</v>
      </c>
      <c r="F7" s="1">
        <v>4644.7560000000012</v>
      </c>
      <c r="G7" s="1">
        <v>5133.2550000000019</v>
      </c>
      <c r="H7" s="1">
        <v>8180.6860000000042</v>
      </c>
      <c r="I7" s="1">
        <v>7420.1410000000033</v>
      </c>
      <c r="J7" s="1">
        <v>5926.1520000000037</v>
      </c>
      <c r="K7" s="1">
        <v>3471.5759999999964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</row>
    <row r="8" spans="1:18" x14ac:dyDescent="0.3">
      <c r="C8" t="s">
        <v>12</v>
      </c>
      <c r="D8">
        <v>1773.85</v>
      </c>
      <c r="E8" t="s">
        <v>13</v>
      </c>
      <c r="F8" s="1">
        <v>71.341999999999985</v>
      </c>
      <c r="G8" s="1">
        <v>44.657999999999994</v>
      </c>
      <c r="H8" s="1">
        <v>22.785999999999994</v>
      </c>
      <c r="I8" s="1">
        <v>19.661000000000001</v>
      </c>
      <c r="J8" s="1">
        <v>17.370999999999999</v>
      </c>
      <c r="K8" s="1">
        <v>17.959000000000003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</row>
    <row r="9" spans="1:18" x14ac:dyDescent="0.3">
      <c r="C9" t="s">
        <v>2</v>
      </c>
      <c r="E9" t="s">
        <v>14</v>
      </c>
      <c r="F9" s="1">
        <v>12.877999999999702</v>
      </c>
      <c r="G9" s="1">
        <v>60.634999999999309</v>
      </c>
      <c r="H9" s="1">
        <v>38.708000000007814</v>
      </c>
      <c r="I9" s="1">
        <v>46.965000000001055</v>
      </c>
      <c r="J9" s="1">
        <v>105.51800000000003</v>
      </c>
      <c r="K9" s="1">
        <v>79.346999999997934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</row>
    <row r="10" spans="1:18" s="2" customFormat="1" x14ac:dyDescent="0.3">
      <c r="E10" s="2" t="s">
        <v>15</v>
      </c>
      <c r="F10" s="3">
        <v>4896.246000000001</v>
      </c>
      <c r="G10" s="3">
        <v>5593.2650000000012</v>
      </c>
      <c r="H10" s="3">
        <v>8877.1160000000109</v>
      </c>
      <c r="I10" s="3">
        <v>8224.4220000000041</v>
      </c>
      <c r="J10" s="3">
        <v>8703.8840000000018</v>
      </c>
      <c r="K10" s="3">
        <v>9088.756999999996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</row>
    <row r="11" spans="1:18" ht="28.8" x14ac:dyDescent="0.3">
      <c r="C11" s="4" t="s">
        <v>3</v>
      </c>
      <c r="F11" s="5">
        <v>10.107474801774003</v>
      </c>
      <c r="G11" s="5">
        <v>11.534715508305002</v>
      </c>
      <c r="H11" s="5">
        <v>18.084203282276999</v>
      </c>
      <c r="I11" s="5">
        <v>16.493479022744008</v>
      </c>
      <c r="J11" s="5">
        <v>14.631627375976992</v>
      </c>
      <c r="K11" s="5">
        <v>11.361376857444071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/>
    </row>
    <row r="12" spans="1:18" x14ac:dyDescent="0.3">
      <c r="B12" t="s">
        <v>4</v>
      </c>
      <c r="C12" t="s">
        <v>5</v>
      </c>
    </row>
    <row r="13" spans="1:18" x14ac:dyDescent="0.3">
      <c r="A13" s="6"/>
      <c r="B13" s="7"/>
      <c r="C13" s="6"/>
      <c r="D13" s="6"/>
      <c r="E13" s="6"/>
      <c r="F13" s="6"/>
      <c r="G13" s="6"/>
      <c r="H13" s="6"/>
      <c r="I13" s="6"/>
      <c r="J13" s="6"/>
    </row>
    <row r="14" spans="1:18" x14ac:dyDescent="0.3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8" x14ac:dyDescent="0.3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8" x14ac:dyDescent="0.3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3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x14ac:dyDescent="0.3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x14ac:dyDescent="0.3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x14ac:dyDescent="0.3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x14ac:dyDescent="0.3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x14ac:dyDescent="0.3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x14ac:dyDescent="0.3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x14ac:dyDescent="0.3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x14ac:dyDescent="0.3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3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x14ac:dyDescent="0.3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x14ac:dyDescent="0.3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x14ac:dyDescent="0.3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x14ac:dyDescent="0.3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3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x14ac:dyDescent="0.3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x14ac:dyDescent="0.3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x14ac:dyDescent="0.3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x14ac:dyDescent="0.3">
      <c r="A35" s="8"/>
      <c r="B35" s="8"/>
      <c r="C35" s="8"/>
      <c r="D35" s="8"/>
      <c r="E35" s="8"/>
      <c r="F35" s="8"/>
      <c r="G35" s="8"/>
      <c r="H35" s="8"/>
      <c r="I35" s="8"/>
      <c r="J35" s="8"/>
    </row>
    <row r="37" spans="1:10" x14ac:dyDescent="0.3">
      <c r="C37" t="s">
        <v>17</v>
      </c>
      <c r="D37" t="s">
        <v>18</v>
      </c>
    </row>
    <row r="39" spans="1:10" x14ac:dyDescent="0.3">
      <c r="C39" t="s">
        <v>19</v>
      </c>
    </row>
    <row r="40" spans="1:10" x14ac:dyDescent="0.3">
      <c r="C40" t="s">
        <v>20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3.10</vt:lpstr>
    </vt:vector>
  </TitlesOfParts>
  <Company>European Environment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Liste</dc:creator>
  <cp:lastModifiedBy>Carsten Iversen</cp:lastModifiedBy>
  <dcterms:created xsi:type="dcterms:W3CDTF">2020-10-08T19:38:09Z</dcterms:created>
  <dcterms:modified xsi:type="dcterms:W3CDTF">2020-11-23T08:46:39Z</dcterms:modified>
</cp:coreProperties>
</file>