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3.15" sheetId="1" r:id="rId1"/>
  </sheets>
  <definedNames>
    <definedName name="_xlnm._FilterDatabase" localSheetId="0">'Figure 3.15'!$A$1:$J$83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A4" i="1"/>
  <c r="AA3" i="1"/>
  <c r="AA2" i="1"/>
  <c r="AA1" i="1"/>
</calcChain>
</file>

<file path=xl/connections.xml><?xml version="1.0" encoding="utf-8"?>
<connections xmlns="http://schemas.openxmlformats.org/spreadsheetml/2006/main">
  <connection id="1" odcFile="K:\F-gases\ETC ACM working area\all_years\04_FDB_active\FDB.accdb tbl_confidentiality_filter.odc" name="FDB.accdb tbl_confidentiality_filter" type="1" refreshedVersion="6">
    <dbPr connection="DSN=MS Access Database;DBQ=K:\F-gases\ETC ACM working area\all_years\04_FDB_active\FDB.accdb;DefaultDir=K:\F-gases\ETC ACM working area\all_years\04_FDB_active;DriverId=25;FIL=MS Access;MaxBufferSize=2048;PageTimeout=5;" command="SELECT * FROM `K:\F-gases\ETC ACM working area\all_years\04_FDB_active\FDB.accdb`.`tbl_confidentiality_filter`"/>
  </connection>
</connections>
</file>

<file path=xl/sharedStrings.xml><?xml version="1.0" encoding="utf-8"?>
<sst xmlns="http://schemas.openxmlformats.org/spreadsheetml/2006/main" count="12" uniqueCount="12">
  <si>
    <t>Table for graph</t>
  </si>
  <si>
    <t xml:space="preserve">HFCs (2015ff.) [tonnes] </t>
  </si>
  <si>
    <t>Other F-gases (2014ff.) [tonnes]</t>
  </si>
  <si>
    <t>Total F-gases 
[Mt CO2e]</t>
  </si>
  <si>
    <t>HFCs (2015ff.) [Mt CO2e]</t>
  </si>
  <si>
    <t>Total F-gases (2007-2014) [tonnes]</t>
  </si>
  <si>
    <t>Tonnes</t>
  </si>
  <si>
    <t>Mt CO2e</t>
  </si>
  <si>
    <t>Figure 3.15</t>
  </si>
  <si>
    <t>EU destruction of fluorinated gases</t>
  </si>
  <si>
    <t>Note: The geographical scope of presented data is the EU-28 except Croatia for 2007-2012 and the EU-28 for 2013-2019. Annex II F-gases (unsaturated HFCs and HCFCs, HFEs and alcohols, and NF3 and other perfluorinated compounds) were not subject to reporting for the years 2007-2013. HFC destruction until 2014 is not identified for confidentiality reasons.</t>
  </si>
  <si>
    <t>Sources: EC, 2011 and 2014;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</si>
</sst>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/>
    <xf numFmtId="164" fontId="2" fillId="0" borderId="0" xfId="0" applyNumberFormat="1" applyFont="1"/>
    <xf numFmtId="9" fontId="0" fillId="0" borderId="0" xfId="1" applyFont="1"/>
    <xf numFmtId="3" fontId="2" fillId="2" borderId="1" xfId="0" applyNumberFormat="1" applyFont="1" applyFill="1" applyBorder="1"/>
    <xf numFmtId="0" fontId="0" fillId="0" borderId="1" xfId="0" applyFill="1" applyBorder="1"/>
    <xf numFmtId="3" fontId="2" fillId="0" borderId="1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7500424050839"/>
          <c:y val="7.2856994839244446E-2"/>
          <c:w val="0.54389704402985573"/>
          <c:h val="0.7806025240489259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3.15'!$A$7</c:f>
              <c:strCache>
                <c:ptCount val="1"/>
                <c:pt idx="0">
                  <c:v>Total F-gases (2007-2014) [tonnes]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'Figure 3.15'!$B$2:$T$2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3.15'!$B$7:$T$7</c:f>
              <c:numCache>
                <c:formatCode>#,##0</c:formatCode>
                <c:ptCount val="13"/>
                <c:pt idx="0">
                  <c:v>56.387931999999999</c:v>
                </c:pt>
                <c:pt idx="1">
                  <c:v>48.922225372745295</c:v>
                </c:pt>
                <c:pt idx="2">
                  <c:v>95.813873999999998</c:v>
                </c:pt>
                <c:pt idx="3">
                  <c:v>179.482</c:v>
                </c:pt>
                <c:pt idx="4">
                  <c:v>220.783456</c:v>
                </c:pt>
                <c:pt idx="5">
                  <c:v>486.91600000000005</c:v>
                </c:pt>
                <c:pt idx="6">
                  <c:v>100.80832000000001</c:v>
                </c:pt>
                <c:pt idx="7">
                  <c:v>886.78500000000008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F-499B-BF79-503B5B48F2BC}"/>
            </c:ext>
          </c:extLst>
        </c:ser>
        <c:ser>
          <c:idx val="1"/>
          <c:order val="1"/>
          <c:tx>
            <c:strRef>
              <c:f>'Figure 3.15'!$A$3</c:f>
              <c:strCache>
                <c:ptCount val="1"/>
                <c:pt idx="0">
                  <c:v>HFCs (2015ff.) [tonnes]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35F-499B-BF79-503B5B48F2B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035F-499B-BF79-503B5B48F2B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035F-499B-BF79-503B5B48F2B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035F-499B-BF79-503B5B48F2B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035F-499B-BF79-503B5B48F2B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035F-499B-BF79-503B5B48F2B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035F-499B-BF79-503B5B48F2BC}"/>
              </c:ext>
            </c:extLst>
          </c:dPt>
          <c:cat>
            <c:numRef>
              <c:f>'Figure 3.15'!$B$2:$T$2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3.15'!$B$3:$T$3</c:f>
              <c:numCache>
                <c:formatCode>#,##0</c:formatCode>
                <c:ptCount val="13"/>
                <c:pt idx="8">
                  <c:v>1251.2485520000002</c:v>
                </c:pt>
                <c:pt idx="9">
                  <c:v>596.41297400000008</c:v>
                </c:pt>
                <c:pt idx="10">
                  <c:v>554.97299599999997</c:v>
                </c:pt>
                <c:pt idx="11">
                  <c:v>663.50696199999993</c:v>
                </c:pt>
                <c:pt idx="12">
                  <c:v>1645.3103139999998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35F-499B-BF79-503B5B48F2BC}"/>
            </c:ext>
          </c:extLst>
        </c:ser>
        <c:ser>
          <c:idx val="0"/>
          <c:order val="2"/>
          <c:tx>
            <c:strRef>
              <c:f>'Figure 3.15'!$A$4</c:f>
              <c:strCache>
                <c:ptCount val="1"/>
                <c:pt idx="0">
                  <c:v>Other F-gases (2014ff.) [tonnes]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1-035F-499B-BF79-503B5B48F2BC}"/>
              </c:ext>
            </c:extLst>
          </c:dPt>
          <c:dPt>
            <c:idx val="1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3-035F-499B-BF79-503B5B48F2BC}"/>
              </c:ext>
            </c:extLst>
          </c:dPt>
          <c:dPt>
            <c:idx val="2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5-035F-499B-BF79-503B5B48F2BC}"/>
              </c:ext>
            </c:extLst>
          </c:dPt>
          <c:dPt>
            <c:idx val="3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7-035F-499B-BF79-503B5B48F2BC}"/>
              </c:ext>
            </c:extLst>
          </c:dPt>
          <c:dPt>
            <c:idx val="4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9-035F-499B-BF79-503B5B48F2BC}"/>
              </c:ext>
            </c:extLst>
          </c:dPt>
          <c:dPt>
            <c:idx val="5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B-035F-499B-BF79-503B5B48F2BC}"/>
              </c:ext>
            </c:extLst>
          </c:dPt>
          <c:dPt>
            <c:idx val="6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D-035F-499B-BF79-503B5B48F2BC}"/>
              </c:ext>
            </c:extLst>
          </c:dPt>
          <c:cat>
            <c:numRef>
              <c:f>'Figure 3.15'!$B$2:$T$2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3.15'!$B$4:$T$4</c:f>
              <c:numCache>
                <c:formatCode>#,##0</c:formatCode>
                <c:ptCount val="13"/>
                <c:pt idx="8">
                  <c:v>25.294999999999845</c:v>
                </c:pt>
                <c:pt idx="9">
                  <c:v>27.216000000000008</c:v>
                </c:pt>
                <c:pt idx="10">
                  <c:v>96.948880000000145</c:v>
                </c:pt>
                <c:pt idx="11">
                  <c:v>10.286199999999894</c:v>
                </c:pt>
                <c:pt idx="12">
                  <c:v>3.0300000000002001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35F-499B-BF79-503B5B4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8648168"/>
        <c:axId val="278648560"/>
      </c:barChart>
      <c:lineChart>
        <c:grouping val="standard"/>
        <c:varyColors val="0"/>
        <c:ser>
          <c:idx val="2"/>
          <c:order val="3"/>
          <c:tx>
            <c:strRef>
              <c:f>'Figure 3.15'!$A$5</c:f>
              <c:strCache>
                <c:ptCount val="1"/>
                <c:pt idx="0">
                  <c:v>Total F-gases 
[Mt CO2e]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'Figure 3.15'!$B$2:$T$2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3.15'!$B$5:$T$5</c:f>
              <c:numCache>
                <c:formatCode>#,##0</c:formatCode>
                <c:ptCount val="13"/>
                <c:pt idx="0">
                  <c:v>9.8574730550000003E-2</c:v>
                </c:pt>
                <c:pt idx="1">
                  <c:v>0.11716520757403112</c:v>
                </c:pt>
                <c:pt idx="2">
                  <c:v>0.41567163033150001</c:v>
                </c:pt>
                <c:pt idx="3">
                  <c:v>1.6600900099999998</c:v>
                </c:pt>
                <c:pt idx="4">
                  <c:v>2.1394015277</c:v>
                </c:pt>
                <c:pt idx="5">
                  <c:v>1.8320872450000003</c:v>
                </c:pt>
                <c:pt idx="6">
                  <c:v>1.0581577965</c:v>
                </c:pt>
                <c:pt idx="7">
                  <c:v>7.8737283916000003</c:v>
                </c:pt>
                <c:pt idx="8">
                  <c:v>9.7165137866000002</c:v>
                </c:pt>
                <c:pt idx="9">
                  <c:v>5.7809723660500003</c:v>
                </c:pt>
                <c:pt idx="10">
                  <c:v>4.5578413897999992</c:v>
                </c:pt>
                <c:pt idx="11">
                  <c:v>5.5416985649300017</c:v>
                </c:pt>
                <c:pt idx="12">
                  <c:v>16.593695070299997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35F-499B-BF79-503B5B48F2BC}"/>
            </c:ext>
          </c:extLst>
        </c:ser>
        <c:ser>
          <c:idx val="3"/>
          <c:order val="4"/>
          <c:tx>
            <c:strRef>
              <c:f>'Figure 3.15'!$A$6</c:f>
              <c:strCache>
                <c:ptCount val="1"/>
                <c:pt idx="0">
                  <c:v>HFCs (2015ff.) [Mt CO2e]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3.15'!$B$2:$T$2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3.15'!$B$6:$T$6</c:f>
              <c:numCache>
                <c:formatCode>#,##0</c:formatCode>
                <c:ptCount val="13"/>
                <c:pt idx="8">
                  <c:v>9.2346498365999992</c:v>
                </c:pt>
                <c:pt idx="9">
                  <c:v>5.2833003260500009</c:v>
                </c:pt>
                <c:pt idx="10">
                  <c:v>4.2437340801999985</c:v>
                </c:pt>
                <c:pt idx="11">
                  <c:v>5.3700824281300017</c:v>
                </c:pt>
                <c:pt idx="12">
                  <c:v>16.536699094299998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35F-499B-BF79-503B5B4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49344"/>
        <c:axId val="278648952"/>
      </c:lineChart>
      <c:catAx>
        <c:axId val="27864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8648560"/>
        <c:crosses val="autoZero"/>
        <c:auto val="1"/>
        <c:lblAlgn val="ctr"/>
        <c:lblOffset val="100"/>
        <c:noMultiLvlLbl val="0"/>
      </c:catAx>
      <c:valAx>
        <c:axId val="278648560"/>
        <c:scaling>
          <c:orientation val="minMax"/>
          <c:min val="0"/>
        </c:scaling>
        <c:delete val="0"/>
        <c:axPos val="l"/>
        <c:majorGridlines/>
        <c:title>
          <c:tx>
            <c:strRef>
              <c:f>'Figure 3.15'!$A$9</c:f>
              <c:strCache>
                <c:ptCount val="1"/>
                <c:pt idx="0">
                  <c:v>Tonnes</c:v>
                </c:pt>
              </c:strCache>
            </c:strRef>
          </c:tx>
          <c:layout/>
          <c:overlay val="0"/>
        </c:title>
        <c:numFmt formatCode="#,##0;\-#,##0;0" sourceLinked="0"/>
        <c:majorTickMark val="out"/>
        <c:minorTickMark val="none"/>
        <c:tickLblPos val="nextTo"/>
        <c:crossAx val="278648168"/>
        <c:crosses val="autoZero"/>
        <c:crossBetween val="between"/>
      </c:valAx>
      <c:valAx>
        <c:axId val="278648952"/>
        <c:scaling>
          <c:orientation val="minMax"/>
          <c:min val="0"/>
        </c:scaling>
        <c:delete val="0"/>
        <c:axPos val="r"/>
        <c:title>
          <c:tx>
            <c:strRef>
              <c:f>'Figure 3.15'!$A$10</c:f>
              <c:strCache>
                <c:ptCount val="1"/>
                <c:pt idx="0">
                  <c:v>Mt CO2e</c:v>
                </c:pt>
              </c:strCache>
            </c:strRef>
          </c:tx>
          <c:layout/>
          <c:overlay val="0"/>
        </c:title>
        <c:numFmt formatCode="#,##0;\-#,##0;0" sourceLinked="0"/>
        <c:majorTickMark val="out"/>
        <c:minorTickMark val="none"/>
        <c:tickLblPos val="nextTo"/>
        <c:crossAx val="278649344"/>
        <c:crosses val="max"/>
        <c:crossBetween val="between"/>
      </c:valAx>
      <c:catAx>
        <c:axId val="27864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648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584164305943657"/>
          <c:y val="4.8229858008254939E-2"/>
          <c:w val="0.22974913776329209"/>
          <c:h val="0.8899996877430635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solidFill>
            <a:srgbClr val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888999</xdr:colOff>
      <xdr:row>12</xdr:row>
      <xdr:rowOff>0</xdr:rowOff>
    </xdr:from>
    <xdr:to>
      <xdr:col>9</xdr:col>
      <xdr:colOff>253637</xdr:colOff>
      <xdr:row>27</xdr:row>
      <xdr:rowOff>100542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70" zoomScaleNormal="70" workbookViewId="0">
      <selection activeCell="G37" sqref="G37"/>
    </sheetView>
  </sheetViews>
  <sheetFormatPr defaultColWidth="9.109375" defaultRowHeight="14.4" outlineLevelCol="1" x14ac:dyDescent="0.3"/>
  <cols>
    <col min="1" max="1" width="46.5546875" customWidth="1"/>
    <col min="2" max="10" width="7.88671875" customWidth="1"/>
    <col min="11" max="11" width="8" customWidth="1"/>
    <col min="12" max="12" width="8.44140625" customWidth="1"/>
    <col min="13" max="13" width="8" bestFit="1" customWidth="1"/>
    <col min="14" max="14" width="7.109375" customWidth="1"/>
    <col min="15" max="20" width="7.109375" hidden="1" customWidth="1" outlineLevel="1"/>
    <col min="21" max="21" width="8.33203125" customWidth="1" collapsed="1"/>
    <col min="22" max="23" width="8.33203125" customWidth="1"/>
    <col min="24" max="24" width="28.88671875" customWidth="1"/>
    <col min="25" max="25" width="17.88671875" customWidth="1"/>
    <col min="26" max="37" width="4.88671875" customWidth="1"/>
    <col min="38" max="38" width="4.88671875" customWidth="1" outlineLevel="1"/>
    <col min="39" max="43" width="4.88671875" bestFit="1" customWidth="1" outlineLevel="1"/>
  </cols>
  <sheetData>
    <row r="1" spans="1:27" x14ac:dyDescent="0.3">
      <c r="A1" t="s">
        <v>0</v>
      </c>
      <c r="M1" s="1"/>
      <c r="N1" s="1"/>
      <c r="O1" s="1"/>
      <c r="P1" s="1"/>
      <c r="Q1" s="1"/>
      <c r="R1" s="1"/>
      <c r="S1" s="1"/>
      <c r="T1" s="1"/>
      <c r="U1" s="5"/>
      <c r="V1" s="5"/>
      <c r="W1" s="5"/>
      <c r="X1" s="5"/>
      <c r="AA1" s="6" t="str">
        <f>IFERROR(#REF!/#REF!, "")</f>
        <v/>
      </c>
    </row>
    <row r="2" spans="1:27" x14ac:dyDescent="0.3"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  <c r="R2" s="1">
        <v>2023</v>
      </c>
      <c r="S2" s="1">
        <v>2024</v>
      </c>
      <c r="T2" s="1">
        <v>2025</v>
      </c>
      <c r="U2" s="5"/>
      <c r="V2" s="5"/>
      <c r="W2" s="5"/>
      <c r="X2" s="5"/>
      <c r="AA2" s="6" t="str">
        <f>IFERROR(#REF!/#REF!, "")</f>
        <v/>
      </c>
    </row>
    <row r="3" spans="1:27" x14ac:dyDescent="0.3">
      <c r="A3" s="8" t="s">
        <v>1</v>
      </c>
      <c r="B3" s="9"/>
      <c r="C3" s="9"/>
      <c r="D3" s="9"/>
      <c r="E3" s="9"/>
      <c r="F3" s="9"/>
      <c r="G3" s="9"/>
      <c r="H3" s="9"/>
      <c r="I3" s="9"/>
      <c r="J3" s="9">
        <v>1251.2485520000002</v>
      </c>
      <c r="K3" s="9">
        <v>596.41297400000008</v>
      </c>
      <c r="L3" s="9">
        <v>554.97299599999997</v>
      </c>
      <c r="M3" s="9">
        <v>663.50696199999993</v>
      </c>
      <c r="N3" s="9">
        <v>1645.3103139999998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5"/>
      <c r="V3" s="5"/>
      <c r="W3" s="5"/>
      <c r="X3" s="5"/>
      <c r="AA3" s="6" t="str">
        <f>IFERROR(#REF!/#REF!, "")</f>
        <v/>
      </c>
    </row>
    <row r="4" spans="1:27" x14ac:dyDescent="0.3">
      <c r="A4" s="4" t="s">
        <v>2</v>
      </c>
      <c r="B4" s="9"/>
      <c r="C4" s="9"/>
      <c r="D4" s="9"/>
      <c r="E4" s="9"/>
      <c r="F4" s="9"/>
      <c r="G4" s="9"/>
      <c r="H4" s="9"/>
      <c r="I4" s="9"/>
      <c r="J4" s="9">
        <v>25.294999999999845</v>
      </c>
      <c r="K4" s="9">
        <v>27.216000000000008</v>
      </c>
      <c r="L4" s="9">
        <v>96.948880000000145</v>
      </c>
      <c r="M4" s="9">
        <v>10.286199999999894</v>
      </c>
      <c r="N4" s="9">
        <v>3.0300000000002001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5"/>
      <c r="V4" s="5"/>
      <c r="W4" s="5"/>
      <c r="X4" s="5"/>
      <c r="AA4" s="6" t="str">
        <f>IFERROR(#REF!/#REF!, "")</f>
        <v/>
      </c>
    </row>
    <row r="5" spans="1:27" ht="28.8" x14ac:dyDescent="0.3">
      <c r="A5" s="10" t="s">
        <v>3</v>
      </c>
      <c r="B5" s="9">
        <v>9.8574730550000003E-2</v>
      </c>
      <c r="C5" s="9">
        <v>0.11716520757403112</v>
      </c>
      <c r="D5" s="9">
        <v>0.41567163033150001</v>
      </c>
      <c r="E5" s="9">
        <v>1.6600900099999998</v>
      </c>
      <c r="F5" s="9">
        <v>2.1394015277</v>
      </c>
      <c r="G5" s="9">
        <v>1.8320872450000003</v>
      </c>
      <c r="H5" s="9">
        <v>1.0581577965</v>
      </c>
      <c r="I5" s="9">
        <v>7.8737283916000003</v>
      </c>
      <c r="J5" s="9">
        <v>9.7165137866000002</v>
      </c>
      <c r="K5" s="9">
        <v>5.7809723660500003</v>
      </c>
      <c r="L5" s="9">
        <v>4.5578413897999992</v>
      </c>
      <c r="M5" s="9">
        <v>5.5416985649300017</v>
      </c>
      <c r="N5" s="9">
        <v>16.593695070299997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5"/>
      <c r="V5" s="5"/>
      <c r="W5" s="5"/>
      <c r="X5" s="5"/>
      <c r="AA5" s="6" t="str">
        <f>IFERROR(#REF!/#REF!, "")</f>
        <v/>
      </c>
    </row>
    <row r="6" spans="1:27" x14ac:dyDescent="0.3">
      <c r="A6" s="8" t="s">
        <v>4</v>
      </c>
      <c r="B6" s="9"/>
      <c r="C6" s="9"/>
      <c r="D6" s="9"/>
      <c r="E6" s="9"/>
      <c r="F6" s="9"/>
      <c r="G6" s="9"/>
      <c r="H6" s="9"/>
      <c r="I6" s="9"/>
      <c r="J6" s="9">
        <v>9.2346498365999992</v>
      </c>
      <c r="K6" s="9">
        <v>5.2833003260500009</v>
      </c>
      <c r="L6" s="9">
        <v>4.2437340801999985</v>
      </c>
      <c r="M6" s="9">
        <v>5.3700824281300017</v>
      </c>
      <c r="N6" s="9">
        <v>16.536699094299998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5"/>
      <c r="V6" s="5"/>
      <c r="W6" s="5"/>
      <c r="X6" s="5"/>
    </row>
    <row r="7" spans="1:27" x14ac:dyDescent="0.3">
      <c r="A7" s="2" t="s">
        <v>5</v>
      </c>
      <c r="B7" s="9">
        <v>56.387931999999999</v>
      </c>
      <c r="C7" s="9">
        <v>48.922225372745295</v>
      </c>
      <c r="D7" s="9">
        <v>95.813873999999998</v>
      </c>
      <c r="E7" s="9">
        <v>179.482</v>
      </c>
      <c r="F7" s="9">
        <v>220.783456</v>
      </c>
      <c r="G7" s="9">
        <v>486.91600000000005</v>
      </c>
      <c r="H7" s="9">
        <v>100.80832000000001</v>
      </c>
      <c r="I7" s="9">
        <v>886.78500000000008</v>
      </c>
      <c r="J7" s="9"/>
      <c r="K7" s="9"/>
      <c r="L7" s="9"/>
      <c r="M7" s="9"/>
      <c r="N7" s="9"/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5"/>
      <c r="V7" s="5"/>
      <c r="W7" s="5"/>
      <c r="X7" s="5"/>
    </row>
    <row r="8" spans="1:2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  <c r="N8" s="2"/>
      <c r="O8" s="1"/>
      <c r="P8" s="1"/>
      <c r="Q8" s="1"/>
      <c r="R8" s="1"/>
      <c r="S8" s="1"/>
      <c r="T8" s="1"/>
      <c r="U8" s="5"/>
      <c r="V8" s="5"/>
      <c r="W8" s="5"/>
      <c r="X8" s="5"/>
    </row>
    <row r="9" spans="1:27" x14ac:dyDescent="0.3">
      <c r="A9" s="11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1"/>
      <c r="P9" s="1"/>
      <c r="Q9" s="1"/>
      <c r="R9" s="1"/>
      <c r="S9" s="1"/>
      <c r="T9" s="1"/>
      <c r="U9" s="5"/>
      <c r="V9" s="5"/>
      <c r="W9" s="5"/>
      <c r="X9" s="5"/>
    </row>
    <row r="10" spans="1:27" x14ac:dyDescent="0.3">
      <c r="A10" s="11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  <c r="O10" s="1"/>
      <c r="P10" s="1"/>
      <c r="Q10" s="1"/>
      <c r="R10" s="1"/>
      <c r="S10" s="1"/>
      <c r="T10" s="1"/>
      <c r="U10" s="5"/>
      <c r="V10" s="5"/>
      <c r="W10" s="5"/>
      <c r="X10" s="5"/>
    </row>
    <row r="11" spans="1:27" x14ac:dyDescent="0.3"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</row>
    <row r="12" spans="1:2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</row>
    <row r="13" spans="1:27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</row>
    <row r="14" spans="1:27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</row>
    <row r="15" spans="1:2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</row>
    <row r="16" spans="1:27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">
      <c r="A31" s="2" t="s">
        <v>8</v>
      </c>
      <c r="B31" s="2" t="s">
        <v>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">
      <c r="A33" s="2" t="s">
        <v>10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">
      <c r="A34" s="2" t="s">
        <v>11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3.15</vt:lpstr>
      <vt:lpstr>'Figure 3.15'!_FilterDatabase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2020-10-08T20:03:59Z</dcterms:created>
  <dcterms:modified xsi:type="dcterms:W3CDTF">2020-11-23T08:51:22Z</dcterms:modified>
</cp:coreProperties>
</file>