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MP2020\TICKETS 2020\122162-F-GASES-Peder-Gabrielsen\2_ReceivedData\"/>
    </mc:Choice>
  </mc:AlternateContent>
  <bookViews>
    <workbookView xWindow="0" yWindow="0" windowWidth="23040" windowHeight="9780"/>
  </bookViews>
  <sheets>
    <sheet name="Figure 3.5" sheetId="1" r:id="rId1"/>
  </sheets>
  <externalReferences>
    <externalReference r:id="rId2"/>
    <externalReference r:id="rId3"/>
  </externalReferences>
  <definedNames>
    <definedName name="FDB.accdb_tbl_countries" localSheetId="0" hidden="1">'Figure 3.5'!#REF!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" i="1" l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  <c r="B1" i="1"/>
  <c r="A1" i="1"/>
</calcChain>
</file>

<file path=xl/connections.xml><?xml version="1.0" encoding="utf-8"?>
<connections xmlns="http://schemas.openxmlformats.org/spreadsheetml/2006/main">
  <connection id="1" odcFile="K:\F-gases\ETC ACM working area\all_years\04_FDB_active\FDB.accdb qry_aggregation_transaction_with_MP_dependent_territories.odc" name="FDB.accdb qry_aggregation_transaction_with_MP_dependent_territories" type="1" refreshedVersion="6">
    <dbPr connection="DSN=MS Access Database;DBQ=K:\F-gases\ETC ACM working area\all_years\04_FDB_active\FDB.accdb;DefaultDir=K:\F-gases\ETC ACM working area\all_years\04_FDB_active;DriverId=25;FIL=MS Access;MaxBufferSize=2048;PageTimeout=5;" command="SELECT * FROM `K:\F-gases\ETC ACM working area\all_years\04_FDB_active\FDB.accdb`.`qry_aggregation_transaction_with_MP_dependent_territories`"/>
  </connection>
</connections>
</file>

<file path=xl/sharedStrings.xml><?xml version="1.0" encoding="utf-8"?>
<sst xmlns="http://schemas.openxmlformats.org/spreadsheetml/2006/main" count="24" uniqueCount="13">
  <si>
    <t>above threshold</t>
  </si>
  <si>
    <t>other countries</t>
  </si>
  <si>
    <t>Grand Total</t>
  </si>
  <si>
    <t>China</t>
  </si>
  <si>
    <t>United States</t>
  </si>
  <si>
    <t>Japan</t>
  </si>
  <si>
    <t>Tonnes</t>
  </si>
  <si>
    <t/>
  </si>
  <si>
    <t>HFCs (Tonnes)</t>
  </si>
  <si>
    <t>Figure 3.5</t>
  </si>
  <si>
    <t>Origin of bulk HFC imports (tonnes)</t>
  </si>
  <si>
    <t>Note: The geographical scope of presented data is the EU-28. Bulk imports presented here are cleared of imports of pre-blended polyols and thus compatible with the MP definition.</t>
  </si>
  <si>
    <t>Sources: EEA, 2019 and 2020b.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</si>
</sst>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\-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0" borderId="0"/>
  </cellStyleXfs>
  <cellXfs count="10">
    <xf numFmtId="0" fontId="0" fillId="0" borderId="0" xfId="0"/>
    <xf numFmtId="1" fontId="3" fillId="0" borderId="1" xfId="0" applyNumberFormat="1" applyFont="1" applyFill="1" applyBorder="1" applyAlignment="1">
      <alignment horizontal="right" vertical="center"/>
    </xf>
    <xf numFmtId="164" fontId="4" fillId="0" borderId="1" xfId="0" quotePrefix="1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164" fontId="3" fillId="0" borderId="1" xfId="0" quotePrefix="1" applyNumberFormat="1" applyFont="1" applyFill="1" applyBorder="1" applyAlignment="1">
      <alignment horizontal="right"/>
    </xf>
    <xf numFmtId="0" fontId="0" fillId="0" borderId="0" xfId="0" applyFill="1"/>
    <xf numFmtId="0" fontId="1" fillId="0" borderId="0" xfId="1" applyFill="1"/>
    <xf numFmtId="1" fontId="3" fillId="0" borderId="1" xfId="0" applyNumberFormat="1" applyFont="1" applyFill="1" applyBorder="1" applyAlignment="1">
      <alignment horizontal="center" vertical="center"/>
    </xf>
    <xf numFmtId="0" fontId="1" fillId="0" borderId="0" xfId="1" applyFill="1" applyAlignment="1">
      <alignment horizontal="center" wrapText="1"/>
    </xf>
  </cellXfs>
  <cellStyles count="3">
    <cellStyle name="Good" xfId="1" builtinId="26"/>
    <cellStyle name="Normal" xfId="0" builtinId="0"/>
    <cellStyle name="Normal 2" xfId="2"/>
  </cellStyles>
  <dxfs count="4">
    <dxf>
      <numFmt numFmtId="165" formatCode="#,##0.0;\-#,##0.0;\-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06282684864842"/>
          <c:y val="4.7805747828230459E-2"/>
          <c:w val="0.57048593673706316"/>
          <c:h val="0.83757089741277424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'Figure 3.5'!$B$5</c:f>
              <c:strCache>
                <c:ptCount val="1"/>
                <c:pt idx="0">
                  <c:v>China</c:v>
                </c:pt>
              </c:strCache>
            </c:strRef>
          </c:tx>
          <c:invertIfNegative val="0"/>
          <c:cat>
            <c:numRef>
              <c:f>'Figure 3.5'!$C$3:$J$3</c:f>
              <c:numCache>
                <c:formatCode>0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'Figure 3.5'!$C$5:$J$5</c:f>
              <c:numCache>
                <c:formatCode>#,##0;\-#,##0;\-</c:formatCode>
                <c:ptCount val="2"/>
                <c:pt idx="0">
                  <c:v>47631.983098999299</c:v>
                </c:pt>
                <c:pt idx="1">
                  <c:v>37500.220969999871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C-482B-BE2A-7EF5793328F5}"/>
            </c:ext>
          </c:extLst>
        </c:ser>
        <c:ser>
          <c:idx val="0"/>
          <c:order val="1"/>
          <c:tx>
            <c:strRef>
              <c:f>'Figure 3.5'!$B$6</c:f>
              <c:strCache>
                <c:ptCount val="1"/>
                <c:pt idx="0">
                  <c:v>United States</c:v>
                </c:pt>
              </c:strCache>
            </c:strRef>
          </c:tx>
          <c:invertIfNegative val="0"/>
          <c:cat>
            <c:numRef>
              <c:f>'Figure 3.5'!$C$3:$J$3</c:f>
              <c:numCache>
                <c:formatCode>0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'Figure 3.5'!$C$6:$J$6</c:f>
              <c:numCache>
                <c:formatCode>#,##0;\-#,##0;\-</c:formatCode>
                <c:ptCount val="2"/>
                <c:pt idx="0">
                  <c:v>13623.640310000004</c:v>
                </c:pt>
                <c:pt idx="1">
                  <c:v>7803.1821300000001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FC-482B-BE2A-7EF5793328F5}"/>
            </c:ext>
          </c:extLst>
        </c:ser>
        <c:ser>
          <c:idx val="2"/>
          <c:order val="2"/>
          <c:tx>
            <c:strRef>
              <c:f>'Figure 3.5'!$B$7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cat>
            <c:numRef>
              <c:f>'Figure 3.5'!$C$3:$J$3</c:f>
              <c:numCache>
                <c:formatCode>0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'Figure 3.5'!$C$7:$J$7</c:f>
              <c:numCache>
                <c:formatCode>#,##0;\-#,##0;\-</c:formatCode>
                <c:ptCount val="2"/>
                <c:pt idx="0">
                  <c:v>5156.4732309999999</c:v>
                </c:pt>
                <c:pt idx="1">
                  <c:v>6668.5979159999988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FC-482B-BE2A-7EF5793328F5}"/>
            </c:ext>
          </c:extLst>
        </c:ser>
        <c:ser>
          <c:idx val="3"/>
          <c:order val="3"/>
          <c:tx>
            <c:strRef>
              <c:f>[2]BI_HFC_country_t!$AI$8</c:f>
              <c:strCache>
                <c:ptCount val="1"/>
              </c:strCache>
            </c:strRef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[2]BI_HFC_country_t!$AJ$8:$AQ$8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FC-482B-BE2A-7EF5793328F5}"/>
            </c:ext>
          </c:extLst>
        </c:ser>
        <c:ser>
          <c:idx val="1"/>
          <c:order val="4"/>
          <c:tx>
            <c:strRef>
              <c:f>[2]BI_HFC_country_t!$AI$9</c:f>
              <c:strCache>
                <c:ptCount val="1"/>
              </c:strCache>
            </c:strRef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[2]BI_HFC_country_t!$AJ$9:$AQ$9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FC-482B-BE2A-7EF5793328F5}"/>
            </c:ext>
          </c:extLst>
        </c:ser>
        <c:ser>
          <c:idx val="5"/>
          <c:order val="5"/>
          <c:tx>
            <c:strRef>
              <c:f>[2]BI_HFC_country_t!$AI$10</c:f>
              <c:strCache>
                <c:ptCount val="1"/>
              </c:strCache>
            </c:strRef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[2]BI_HFC_country_t!$AJ$10:$AQ$10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FC-482B-BE2A-7EF5793328F5}"/>
            </c:ext>
          </c:extLst>
        </c:ser>
        <c:ser>
          <c:idx val="6"/>
          <c:order val="6"/>
          <c:tx>
            <c:strRef>
              <c:f>[2]BI_HFC_country_t!$AI$11</c:f>
              <c:strCache>
                <c:ptCount val="1"/>
              </c:strCache>
            </c:strRef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[2]BI_HFC_country_t!$AJ$11:$AQ$11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FC-482B-BE2A-7EF5793328F5}"/>
            </c:ext>
          </c:extLst>
        </c:ser>
        <c:ser>
          <c:idx val="7"/>
          <c:order val="7"/>
          <c:tx>
            <c:strRef>
              <c:f>[2]BI_HFC_country_t!$AI$12</c:f>
              <c:strCache>
                <c:ptCount val="1"/>
              </c:strCache>
            </c:strRef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[2]BI_HFC_country_t!$AJ$12:$AQ$12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9FC-482B-BE2A-7EF5793328F5}"/>
            </c:ext>
          </c:extLst>
        </c:ser>
        <c:ser>
          <c:idx val="8"/>
          <c:order val="8"/>
          <c:tx>
            <c:strRef>
              <c:f>[2]BI_HFC_country_t!$AI$13</c:f>
              <c:strCache>
                <c:ptCount val="1"/>
              </c:strCache>
            </c:strRef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[2]BI_HFC_country_t!$AJ$13:$AQ$13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FC-482B-BE2A-7EF5793328F5}"/>
            </c:ext>
          </c:extLst>
        </c:ser>
        <c:ser>
          <c:idx val="9"/>
          <c:order val="9"/>
          <c:tx>
            <c:strRef>
              <c:f>[2]BI_HFC_country_t!$AI$14</c:f>
              <c:strCache>
                <c:ptCount val="1"/>
              </c:strCache>
            </c:strRef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[2]BI_HFC_country_t!$AJ$14:$AQ$14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9FC-482B-BE2A-7EF5793328F5}"/>
            </c:ext>
          </c:extLst>
        </c:ser>
        <c:ser>
          <c:idx val="10"/>
          <c:order val="10"/>
          <c:tx>
            <c:strRef>
              <c:f>[2]BI_HFC_country_t!$AI$15</c:f>
              <c:strCache>
                <c:ptCount val="1"/>
              </c:strCache>
            </c:strRef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[2]BI_HFC_country_t!$AJ$15:$AQ$15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FC-482B-BE2A-7EF5793328F5}"/>
            </c:ext>
          </c:extLst>
        </c:ser>
        <c:ser>
          <c:idx val="11"/>
          <c:order val="11"/>
          <c:tx>
            <c:strRef>
              <c:f>[2]BI_HFC_country_t!$AI$16</c:f>
              <c:strCache>
                <c:ptCount val="1"/>
              </c:strCache>
            </c:strRef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[2]BI_HFC_country_t!$AJ$16:$AQ$16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9FC-482B-BE2A-7EF5793328F5}"/>
            </c:ext>
          </c:extLst>
        </c:ser>
        <c:ser>
          <c:idx val="12"/>
          <c:order val="12"/>
          <c:tx>
            <c:strRef>
              <c:f>[2]BI_HFC_country_t!$AI$17</c:f>
              <c:strCache>
                <c:ptCount val="1"/>
              </c:strCache>
            </c:strRef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[2]BI_HFC_country_t!$AJ$17:$AQ$17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9FC-482B-BE2A-7EF5793328F5}"/>
            </c:ext>
          </c:extLst>
        </c:ser>
        <c:ser>
          <c:idx val="13"/>
          <c:order val="13"/>
          <c:tx>
            <c:strRef>
              <c:f>[2]BI_HFC_country_t!$AI$18</c:f>
              <c:strCache>
                <c:ptCount val="1"/>
              </c:strCache>
            </c:strRef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[2]BI_HFC_country_t!$AJ$18:$AQ$18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9FC-482B-BE2A-7EF5793328F5}"/>
            </c:ext>
          </c:extLst>
        </c:ser>
        <c:ser>
          <c:idx val="14"/>
          <c:order val="14"/>
          <c:tx>
            <c:strRef>
              <c:f>[2]BI_HFC_country_t!$AI$19</c:f>
              <c:strCache>
                <c:ptCount val="1"/>
              </c:strCache>
            </c:strRef>
          </c:tx>
          <c:invertIfNegative val="0"/>
          <c:cat>
            <c:numLit>
              <c:formatCode>0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[2]BI_HFC_country_t!$AJ$19:$AQ$19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9FC-482B-BE2A-7EF5793328F5}"/>
            </c:ext>
          </c:extLst>
        </c:ser>
        <c:ser>
          <c:idx val="15"/>
          <c:order val="15"/>
          <c:tx>
            <c:strRef>
              <c:f>'Figure 3.5'!$B$20</c:f>
              <c:strCache>
                <c:ptCount val="1"/>
                <c:pt idx="0">
                  <c:v>other countries</c:v>
                </c:pt>
              </c:strCache>
            </c:strRef>
          </c:tx>
          <c:invertIfNegative val="0"/>
          <c:cat>
            <c:numRef>
              <c:f>'Figure 3.5'!$C$3:$J$3</c:f>
              <c:numCache>
                <c:formatCode>0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'Figure 3.5'!$C$20:$J$20</c:f>
              <c:numCache>
                <c:formatCode>#,##0;\-#,##0;\-</c:formatCode>
                <c:ptCount val="2"/>
                <c:pt idx="0">
                  <c:v>739.60599999999977</c:v>
                </c:pt>
                <c:pt idx="1">
                  <c:v>347.82599999998638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9FC-482B-BE2A-7EF579332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4790656"/>
        <c:axId val="575632128"/>
      </c:barChart>
      <c:catAx>
        <c:axId val="5747906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575632128"/>
        <c:crosses val="autoZero"/>
        <c:auto val="1"/>
        <c:lblAlgn val="ctr"/>
        <c:lblOffset val="100"/>
        <c:noMultiLvlLbl val="0"/>
      </c:catAx>
      <c:valAx>
        <c:axId val="575632128"/>
        <c:scaling>
          <c:orientation val="minMax"/>
        </c:scaling>
        <c:delete val="0"/>
        <c:axPos val="l"/>
        <c:majorGridlines/>
        <c:title>
          <c:tx>
            <c:strRef>
              <c:f>'Figure 3.5'!$A$21</c:f>
              <c:strCache>
                <c:ptCount val="1"/>
                <c:pt idx="0">
                  <c:v>HFCs (Tonnes)</c:v>
                </c:pt>
              </c:strCache>
            </c:strRef>
          </c:tx>
          <c:layout>
            <c:manualLayout>
              <c:xMode val="edge"/>
              <c:yMode val="edge"/>
              <c:x val="1.198003390569701E-2"/>
              <c:y val="0.37385333249225527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574790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564124094914117"/>
          <c:y val="0.10166318681456106"/>
          <c:w val="0.2637725858287589"/>
          <c:h val="0.8897956359236346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139928</xdr:colOff>
      <xdr:row>23</xdr:row>
      <xdr:rowOff>0</xdr:rowOff>
    </xdr:from>
    <xdr:to>
      <xdr:col>14</xdr:col>
      <xdr:colOff>367394</xdr:colOff>
      <xdr:row>40</xdr:row>
      <xdr:rowOff>82248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-gases\ETC%20ACM%20working%20area\2020%20-%20transaction%20year%202019\06%20Statistics_queries\aggregation%20work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F-gases\ETC%20ACM%20working%20area\2020%20-%20transaction%20year%202019\06%20Statistics_queries\aggregation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gures and Tables"/>
      <sheetName val="Version"/>
      <sheetName val="Updating ReadMe"/>
      <sheetName val="settings"/>
      <sheetName val="key Parameters"/>
      <sheetName val="bulk quota exceeders"/>
      <sheetName val="tbl_countries"/>
      <sheetName val="2018 BE &amp; BI by country"/>
      <sheetName val="Summary charts P-I-E-S"/>
      <sheetName val="P-I-E-S_Public_t"/>
      <sheetName val="MP HFC consumption"/>
      <sheetName val="P-I-E-S_Public_GWP"/>
      <sheetName val="1A_t"/>
      <sheetName val="1A_GWP"/>
      <sheetName val="1A_Public"/>
      <sheetName val="1Aa_t"/>
      <sheetName val="1Aa_GWP"/>
      <sheetName val="1Ab_t"/>
      <sheetName val="1Ab_GWP"/>
      <sheetName val="1E_t"/>
      <sheetName val="1E_GWP"/>
      <sheetName val="NetP_t"/>
      <sheetName val="NetP_GWP"/>
      <sheetName val="BI_t"/>
      <sheetName val="BI_GWP"/>
      <sheetName val="BI_Public"/>
      <sheetName val="BI_HFC_country_t"/>
      <sheetName val="BI_HFC_country_t_Public"/>
      <sheetName val="BI_HFC_country_GWP"/>
      <sheetName val="BI_BE_(mixture)_t"/>
      <sheetName val="1A_t by company"/>
      <sheetName val="Net_P_t by company"/>
      <sheetName val="2A_t"/>
      <sheetName val="2A_GWP"/>
      <sheetName val="2A_t by company"/>
      <sheetName val="2A_pp_t"/>
      <sheetName val="2A_pp_GWP"/>
      <sheetName val="2B_t"/>
      <sheetName val="2B_GWP"/>
      <sheetName val="11Q_t"/>
      <sheetName val="11Q_GWP"/>
      <sheetName val="11Q by mixture"/>
      <sheetName val="EqI_t"/>
      <sheetName val="EqI_GWP"/>
      <sheetName val="EqI_Public"/>
      <sheetName val="11G_t"/>
      <sheetName val="11G_GWP"/>
      <sheetName val="TI_t"/>
      <sheetName val="TI_GWP"/>
      <sheetName val="TI_Public"/>
      <sheetName val="Public_check_BI_EqI_TI"/>
      <sheetName val="TI by types"/>
      <sheetName val="TI_graph_by_groups+types"/>
      <sheetName val="BE_t"/>
      <sheetName val="BE_GWP"/>
      <sheetName val="BE_Public"/>
      <sheetName val="BE_HFC_country_t"/>
      <sheetName val="BE_HFC_country_GWP"/>
      <sheetName val="3A_t"/>
      <sheetName val="3A_GWP"/>
      <sheetName val="3A_t by company"/>
      <sheetName val="3A_pp_t"/>
      <sheetName val="3A_pp_GWP"/>
      <sheetName val="4K_t"/>
      <sheetName val="4K_GWP"/>
      <sheetName val="4K_Public"/>
      <sheetName val="SF6 reclamation by company"/>
      <sheetName val="HFC reclamation by company"/>
      <sheetName val="4K reclamation by company"/>
      <sheetName val="4B_t"/>
      <sheetName val="4B_GWP"/>
      <sheetName val="4G_t"/>
      <sheetName val="4G_GWP"/>
      <sheetName val="TS_Stocks_release_t"/>
      <sheetName val="TS_Stocks_release_GWP"/>
      <sheetName val="7A_t"/>
      <sheetName val="7A_GWP"/>
      <sheetName val="7A by company"/>
      <sheetName val="Feedstock use data"/>
      <sheetName val="IA_Feed_pre2014"/>
      <sheetName val="IAFU_t"/>
      <sheetName val="IAFU_GWP"/>
      <sheetName val="FU_t"/>
      <sheetName val="FU_GWP"/>
      <sheetName val="FU_Public"/>
      <sheetName val="FU_t by company"/>
      <sheetName val="8D_t"/>
      <sheetName val="8D_GWP"/>
      <sheetName val="8D_Public"/>
      <sheetName val="D+FU_t"/>
      <sheetName val="D+FU_GWP"/>
      <sheetName val="D+FU_Public"/>
      <sheetName val="D_of_P+I_t"/>
      <sheetName val="D_of_P+I_GWP"/>
      <sheetName val="own destruction by company"/>
      <sheetName val="off- destruction by company"/>
      <sheetName val="EM(P)_t"/>
      <sheetName val="EM(P)_GWP"/>
      <sheetName val="BS_GWP HFCs by country"/>
      <sheetName val="BS_GWP HFCs HR"/>
      <sheetName val="Consumption_t"/>
      <sheetName val="Consumption_GWP"/>
      <sheetName val="IA_BS_calculation"/>
      <sheetName val="NetPPimport_IA_BS_calculation"/>
      <sheetName val="BS_totals_by_component"/>
      <sheetName val="no_info_BS_totals_by_component"/>
      <sheetName val="IA_BS_t"/>
      <sheetName val="IA_BS_pure_t"/>
      <sheetName val="IA_BS_t_Public"/>
      <sheetName val="IA_BS_GWP"/>
      <sheetName val="IA_BS_pure_GWP"/>
      <sheetName val="IA_BS_GWP_Public"/>
      <sheetName val="BS_t"/>
      <sheetName val="BS_GWP"/>
      <sheetName val="BS_Public"/>
      <sheetName val="IA_BS_t_HFCs"/>
      <sheetName val="IA_BS_t_HFC-23"/>
      <sheetName val="IA_BS_t_HFC-32"/>
      <sheetName val="IA_BS_t_HFC-125"/>
      <sheetName val="IA_BS_t_HFC-134a"/>
      <sheetName val="IA_BS_t_HFC-143a"/>
      <sheetName val="IA_BS_t_HFC-152a"/>
      <sheetName val="IA_BS_t_HFC-227ea"/>
      <sheetName val="IA_BS_t_HFC-236fa"/>
      <sheetName val="IA_BS_t_HFC-245fa"/>
      <sheetName val="IA_BS_t_HFC-365mfc"/>
      <sheetName val="IA_BS_t_HFC-43-10mee"/>
      <sheetName val="IA_BS_t_PFCs"/>
      <sheetName val="IA_BS_t_HFOs"/>
      <sheetName val="IA_BS_t_SF6_group"/>
      <sheetName val="IA_BS_t_SF6"/>
      <sheetName val="IA_BS_t_HCFC-1233zd"/>
      <sheetName val="IA_BS_t_HFC-1234yf"/>
      <sheetName val="IA_BS_t_HFC-1234ze"/>
      <sheetName val="IA_BS_t_HFC-1336mzz"/>
      <sheetName val="IA_BS_t_HFEs"/>
      <sheetName val="IA_BS_t_HFE-449sl"/>
      <sheetName val="IA_BS_t_HFE-569sf2"/>
      <sheetName val="IA_BS_t_NF3"/>
      <sheetName val="IA_BS_GWP_HFCs"/>
      <sheetName val="IA_BS_GWP_PFCs"/>
      <sheetName val="IA_BS_GWP_SF6_group"/>
      <sheetName val="IA_BS_GWP_HFOs"/>
      <sheetName val="IA_BS_GWP_HFEs"/>
      <sheetName val="IA_BS_GWP_NF3"/>
      <sheetName val="electrical equip by company"/>
      <sheetName val="IA_of_BS_by_gas,year_t"/>
      <sheetName val="IA_of_BS_by_gas,year_GWP"/>
      <sheetName val="IA_SPE_t"/>
      <sheetName val="IA_SPE_t_Public"/>
      <sheetName val="IA_SPE_GWP"/>
      <sheetName val="IA_SPE_GWP_Public"/>
      <sheetName val="IA_SPE_t_nonF"/>
      <sheetName val="IA_SPE_t_HFCs"/>
      <sheetName val="IA_SPE_t_HFC-23"/>
      <sheetName val="IA_SPE_t_HFC-32"/>
      <sheetName val="IA_SPE_t_HFC-125"/>
      <sheetName val="IA_SPE_t_HFC-134a"/>
      <sheetName val="IA_SPE_t_HFC-143a"/>
      <sheetName val="IA_SPE_t_HFC-152a"/>
      <sheetName val="IA_SPE_t_HFC-227ea"/>
      <sheetName val="IA_SPE_t_HFC-236fa"/>
      <sheetName val="IA_SPE_t_HFC-245fa"/>
      <sheetName val="IA_SPE_t_HFC-365mfc"/>
      <sheetName val="IA_SPE_t_HFC-43-10mee"/>
      <sheetName val="IA_SPE_t_PFCs"/>
      <sheetName val="IA_SPE_t_SF6"/>
      <sheetName val="IA_SPE_t_HFOs"/>
      <sheetName val="IA_SPE_t_HCFC-1233zd"/>
      <sheetName val="IA_SPE_t_HFC-1234yf"/>
      <sheetName val="IA_SPE_t_HFC-1234ze"/>
      <sheetName val="IA_SPE_t_HCFC-1336mzz"/>
      <sheetName val="IA_SPE_t_HFEs"/>
      <sheetName val="IA_SPE_t_HFE-449sl"/>
      <sheetName val="IA_SPE_t_HFE-569sf2"/>
      <sheetName val="IA_SPE_t_NF3"/>
      <sheetName val="IA_SPE_GWP_HFCs"/>
      <sheetName val="IA_SPE_GWP_PFCs"/>
      <sheetName val="IA_SPE_GWP_SF6"/>
      <sheetName val="IA_SPE_GWP_HFOs"/>
      <sheetName val="IA_SPE_GWP_HFEs"/>
      <sheetName val="IA_SPE_GWP_NF3"/>
      <sheetName val="IA_of_SPE_by_gas,year_t"/>
      <sheetName val="IA_of_SPE_by_gas,year_GWP"/>
      <sheetName val="TS_t"/>
      <sheetName val="TS_GWP"/>
      <sheetName val="TS_Public_short"/>
      <sheetName val="TS_Public_long_t"/>
      <sheetName val="TS_Public_long_GWP"/>
      <sheetName val="Public_check_BS_EqI_TS"/>
      <sheetName val="TS by types"/>
      <sheetName val="TS_graph_by_groups+types"/>
      <sheetName val="TS_graph_group,year_t_Public"/>
      <sheetName val="TS_graph_group,year_GWP_Public"/>
      <sheetName val="IA_TS_t"/>
      <sheetName val="IA_TS_pure_t"/>
      <sheetName val="IA_TS_t_Public"/>
      <sheetName val="IA_TS_GWP"/>
      <sheetName val="IA_TS_pure_GWP"/>
      <sheetName val="IA_TS_GWP_Public"/>
      <sheetName val="IA_TS_GWP_HFCs"/>
      <sheetName val="IA_TS_GWP_PFCs"/>
      <sheetName val="IA_TS_GWP_SF6"/>
      <sheetName val="IA_TS_GWP_NF3"/>
      <sheetName val="IA_TS_GWP_PFCs_SF6_NF3"/>
      <sheetName val="IA_TS_GWP_UNFCCC_F-Gases"/>
      <sheetName val="IA_TS_graph_(year)"/>
      <sheetName val="IA_of_TS_by_gas,year_t"/>
      <sheetName val="IA_of_TS_by_gas,year_GWP"/>
      <sheetName val="IA_TS_(year)_graph_master"/>
      <sheetName val="IA_TS_(year)_graph_RAC"/>
      <sheetName val="IA_TS_(year)_graph_FOAM"/>
      <sheetName val="IA_TS_(year)_graph_AEROSOL"/>
      <sheetName val="IA_TS_(year)_graph_FIRE"/>
      <sheetName val="IA_TS_(year)_graph_SEMI_PV_OTH"/>
      <sheetName val="Market_Total_F-Gases_t"/>
      <sheetName val="Market_Total_F-Gases_GWP"/>
      <sheetName val="Market_HFCs_t"/>
      <sheetName val="Market_HFCs_GWP"/>
      <sheetName val="Market_HFC-23_t"/>
      <sheetName val="Market_HFC-32_t"/>
      <sheetName val="Market_HFC-125_t"/>
      <sheetName val="Market_HFC-134a_t"/>
      <sheetName val="Market_HFC-143a_t"/>
      <sheetName val="Market_HFC-152a_t"/>
      <sheetName val="Market_HFC-227ea_t"/>
      <sheetName val="Market_HFC-236fa_t"/>
      <sheetName val="Market_HFC-245fa_t"/>
      <sheetName val="Market_HFC-365mfc_t"/>
      <sheetName val="Market_HFC-43-10mee_t"/>
      <sheetName val="Market_PFCs_t"/>
      <sheetName val="Market_PFCs_GWP"/>
      <sheetName val="Market_HFOs_t"/>
      <sheetName val="Market_HFOs_GWP"/>
      <sheetName val="Market_HCFC-1233zd_t"/>
      <sheetName val="Market_HFC-1234yf_t"/>
      <sheetName val="Market_HFC-1234ze_t"/>
      <sheetName val="Market_HFEs_t"/>
      <sheetName val="Market_HFEs_GWP"/>
      <sheetName val="Market_SF6_t"/>
      <sheetName val="Market_NF3_t"/>
      <sheetName val="market_delivery_t"/>
      <sheetName val="market_delivery_GWP"/>
      <sheetName val="TS_market_delivery_blend_t"/>
      <sheetName val="TS_market_delivery_blend_GWP"/>
      <sheetName val="TS_market_blend_HFCHFO_t_long"/>
      <sheetName val="TS_market_blend_HFCHFO_GWP_long"/>
      <sheetName val="TS_market_blend_HFC_HFO_t"/>
      <sheetName val="TS_market_blend_HFC_HFO_GWP"/>
      <sheetName val="TS_market_blend_HFC-23_t"/>
      <sheetName val="TS_market_blend_HFC-32_t"/>
      <sheetName val="TS_market_blend_HFC-125_t"/>
      <sheetName val="TS_market_blend_HFC-134a_t"/>
      <sheetName val="TS_market_blend_HFC-143a_t"/>
      <sheetName val="TS_market_blend_HFC-152a_t"/>
      <sheetName val="TS_market_blend_HFC-227ea_t"/>
      <sheetName val="TS_market_blend_HFC-236fa_t"/>
      <sheetName val="TS_market_blend_HFC-245fa_t"/>
      <sheetName val="TS_market_blend_HFC-365mfc_t"/>
      <sheetName val="TS_market_blend_HFC-43-10mee_t"/>
      <sheetName val="TS_market_blend_HCFC-1233zd_t"/>
      <sheetName val="TS_market_blend_HFC-1234yf_t"/>
      <sheetName val="TS_market_blend_HFC-1234ze_t"/>
      <sheetName val="TS_market_blend_R-404A_t"/>
      <sheetName val="TS_market_blend_R-410A_t"/>
      <sheetName val="TS_market_blend_R-407C_t"/>
      <sheetName val="TS_market_blend_R-507A_t"/>
      <sheetName val="TS_market_blend_R-407F_t"/>
      <sheetName val="TS_market_blend_R-427A_t"/>
      <sheetName val="TS_market_blend_R-422D_t"/>
      <sheetName val="TS_market_blend_R-407H_t"/>
      <sheetName val="TS_market_blend_365_227(1)_t"/>
      <sheetName val="TS_market_blend_365_227(2)_t"/>
      <sheetName val="TS_market_blend_365_227_t"/>
      <sheetName val="TS_market_blend_R-449A(1)_t"/>
      <sheetName val="TS_market_blend_R-449A(2)_t"/>
      <sheetName val="TS_market_blend_R-449A_t"/>
      <sheetName val="TS_market_blend_R-448A_t"/>
      <sheetName val="IA_TS_raw_(mix)_t_AEROSOL"/>
      <sheetName val="IA_TS_raw_(mix)_t_AEROSOL_tech"/>
      <sheetName val="IA_TS_raw_(mix)_t_AEROSOL_medic"/>
      <sheetName val="IA_TS_raw_(mix)_t_FIRE"/>
      <sheetName val="IA_TS_raw_(mix)_t_FOAM"/>
      <sheetName val="IA_TS_raw_(mix)_t_SOLVENTS"/>
      <sheetName val="market_delivery_calculation_t"/>
      <sheetName val="market_delivery_calculation_GWP"/>
      <sheetName val="TS_blend_calculation_t"/>
      <sheetName val="TS_blend_calculation_GWP"/>
      <sheetName val="EU_blending_approx_t"/>
      <sheetName val="EU_blending_approx_GWP"/>
      <sheetName val="4M_(mixture,2014ff)_t"/>
      <sheetName val="4M_(mixture,2014ff)_GWP"/>
      <sheetName val="11Q_(mixture,2014ff)_t"/>
      <sheetName val="11Q_(mixture,2014ff)_GWP"/>
      <sheetName val="TS_(mixture,2014ff)_t"/>
      <sheetName val="TS_(mixture,2014ff)_GWP"/>
      <sheetName val="BI_(mix)_t"/>
      <sheetName val="4K_(mix)_t"/>
      <sheetName val="BE_(mix)_t"/>
      <sheetName val="11Q_(mix)_t"/>
      <sheetName val="2A_pp_(mix)_t"/>
      <sheetName val="D_of_P+I_(mix)_t"/>
      <sheetName val="FU_(mix)_t"/>
      <sheetName val="TS_stocks_release_(mix)_t"/>
      <sheetName val="Blended_components_t"/>
      <sheetName val="Blended_components_GWP"/>
      <sheetName val="4K_Reclamation_Market_t"/>
      <sheetName val="4K_Reclamation_Market_GWP"/>
      <sheetName val="4K_(mixture,2014ff)_t"/>
      <sheetName val="BE_non-exempted_Mixture_t"/>
      <sheetName val="2B_Mixture_t"/>
      <sheetName val="11A1_Mixture_t"/>
      <sheetName val="11A5_Mixture_t"/>
      <sheetName val="6U_Mixture_t"/>
      <sheetName val="4K_(mixture,2014ff)_GWP"/>
      <sheetName val="11A-D_(mixture,2014ff)_t"/>
      <sheetName val="11A-D stationary RACHP eq"/>
      <sheetName val="11F_(mixture,2014ff)_t"/>
      <sheetName val="11F Mobile AC eq"/>
      <sheetName val="11F_t_mobileAC"/>
      <sheetName val="11F_GWP_mobileAC"/>
      <sheetName val="1F by company"/>
      <sheetName val="tbl_transact_aggregation_groups"/>
      <sheetName val="tbl_components"/>
      <sheetName val="tbl_gas_groups"/>
      <sheetName val="tbl_gases"/>
      <sheetName val="qry_gaslist_GWP"/>
      <sheetName val="tbl_blendcomposition"/>
      <sheetName val="tbl_Confidentiality_Results"/>
      <sheetName val="Transactions listed"/>
      <sheetName val="tbl_transaction"/>
      <sheetName val="List of tables from &amp; for repor"/>
      <sheetName val="tbl_confidentiality_filter"/>
      <sheetName val="Set of tables from &amp; for report"/>
      <sheetName val="non-confidential data 2007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">
          <cell r="AJ3">
            <v>2018</v>
          </cell>
        </row>
        <row r="8">
          <cell r="AI8" t="str">
            <v/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</row>
        <row r="9">
          <cell r="AI9" t="str">
            <v/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</row>
        <row r="10">
          <cell r="AI10" t="str">
            <v/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</row>
        <row r="11">
          <cell r="AI11" t="str">
            <v/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</row>
        <row r="12">
          <cell r="AI12" t="str">
            <v/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</row>
        <row r="13">
          <cell r="AI13" t="str">
            <v/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AI14" t="str">
            <v/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AI15" t="str">
            <v/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</row>
        <row r="16">
          <cell r="AI16" t="str">
            <v/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</row>
        <row r="17">
          <cell r="AI17" t="str">
            <v/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</row>
        <row r="18">
          <cell r="AI18" t="str">
            <v/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</row>
        <row r="19">
          <cell r="AI19" t="str">
            <v/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9"/>
  <sheetViews>
    <sheetView tabSelected="1" zoomScale="70" zoomScaleNormal="70" workbookViewId="0">
      <selection activeCell="A47" sqref="A47:D47"/>
    </sheetView>
  </sheetViews>
  <sheetFormatPr defaultColWidth="9.109375" defaultRowHeight="14.4" outlineLevelRow="1" outlineLevelCol="1" x14ac:dyDescent="0.3"/>
  <cols>
    <col min="1" max="1" width="18.5546875" bestFit="1" customWidth="1"/>
    <col min="2" max="2" width="21.88671875" customWidth="1"/>
    <col min="3" max="4" width="9.109375" customWidth="1"/>
    <col min="5" max="10" width="9.109375" hidden="1" customWidth="1" outlineLevel="1"/>
    <col min="11" max="11" width="9.109375" collapsed="1"/>
  </cols>
  <sheetData>
    <row r="1" spans="1:45" x14ac:dyDescent="0.3">
      <c r="A1">
        <f>COLUMN()</f>
        <v>1</v>
      </c>
      <c r="B1">
        <f>COLUMN()</f>
        <v>2</v>
      </c>
      <c r="C1">
        <f>COLUMN()</f>
        <v>3</v>
      </c>
      <c r="D1">
        <f>COLUMN()</f>
        <v>4</v>
      </c>
      <c r="E1">
        <f>COLUMN()</f>
        <v>5</v>
      </c>
      <c r="F1">
        <f>COLUMN()</f>
        <v>6</v>
      </c>
      <c r="G1">
        <f>COLUMN()</f>
        <v>7</v>
      </c>
      <c r="H1">
        <f>COLUMN()</f>
        <v>8</v>
      </c>
      <c r="I1">
        <f>COLUMN()</f>
        <v>9</v>
      </c>
      <c r="J1">
        <f>COLUMN()</f>
        <v>10</v>
      </c>
      <c r="K1">
        <f>COLUMN()</f>
        <v>11</v>
      </c>
      <c r="L1">
        <f>COLUMN()</f>
        <v>12</v>
      </c>
      <c r="M1">
        <f>COLUMN()</f>
        <v>13</v>
      </c>
      <c r="N1">
        <f>COLUMN()</f>
        <v>14</v>
      </c>
      <c r="O1">
        <f>COLUMN()</f>
        <v>15</v>
      </c>
      <c r="P1">
        <f>COLUMN()</f>
        <v>16</v>
      </c>
      <c r="Q1">
        <f>COLUMN()</f>
        <v>17</v>
      </c>
      <c r="R1">
        <f>COLUMN()</f>
        <v>18</v>
      </c>
      <c r="S1">
        <f>COLUMN()</f>
        <v>19</v>
      </c>
      <c r="T1">
        <f>COLUMN()</f>
        <v>20</v>
      </c>
      <c r="U1">
        <f>COLUMN()</f>
        <v>21</v>
      </c>
      <c r="V1">
        <f>COLUMN()</f>
        <v>22</v>
      </c>
      <c r="W1">
        <f>COLUMN()</f>
        <v>23</v>
      </c>
      <c r="X1">
        <f>COLUMN()</f>
        <v>24</v>
      </c>
      <c r="Y1">
        <f>COLUMN()</f>
        <v>25</v>
      </c>
      <c r="Z1">
        <f>COLUMN()</f>
        <v>26</v>
      </c>
      <c r="AA1">
        <f>COLUMN()</f>
        <v>27</v>
      </c>
      <c r="AB1">
        <f>COLUMN()</f>
        <v>28</v>
      </c>
      <c r="AC1">
        <f>COLUMN()</f>
        <v>29</v>
      </c>
      <c r="AD1">
        <f>COLUMN()</f>
        <v>30</v>
      </c>
      <c r="AE1">
        <f>COLUMN()</f>
        <v>31</v>
      </c>
      <c r="AF1">
        <f>COLUMN()</f>
        <v>32</v>
      </c>
      <c r="AG1">
        <f>COLUMN()</f>
        <v>33</v>
      </c>
      <c r="AH1">
        <f>COLUMN()</f>
        <v>34</v>
      </c>
      <c r="AI1">
        <f>COLUMN()</f>
        <v>35</v>
      </c>
      <c r="AJ1">
        <f>COLUMN()</f>
        <v>36</v>
      </c>
      <c r="AK1">
        <f>COLUMN()</f>
        <v>37</v>
      </c>
      <c r="AL1">
        <f>COLUMN()</f>
        <v>38</v>
      </c>
      <c r="AM1">
        <f>COLUMN()</f>
        <v>39</v>
      </c>
      <c r="AN1">
        <f>COLUMN()</f>
        <v>40</v>
      </c>
      <c r="AO1">
        <f>COLUMN()</f>
        <v>41</v>
      </c>
      <c r="AP1">
        <f>COLUMN()</f>
        <v>42</v>
      </c>
      <c r="AQ1">
        <f>COLUMN()</f>
        <v>43</v>
      </c>
      <c r="AR1">
        <f>COLUMN()</f>
        <v>44</v>
      </c>
      <c r="AS1">
        <f>COLUMN()</f>
        <v>45</v>
      </c>
    </row>
    <row r="3" spans="1:45" x14ac:dyDescent="0.3">
      <c r="A3" t="s">
        <v>0</v>
      </c>
      <c r="C3" s="1">
        <v>2018</v>
      </c>
      <c r="D3" s="1">
        <v>2019</v>
      </c>
      <c r="E3" s="1">
        <v>2020</v>
      </c>
      <c r="F3" s="1">
        <v>2021</v>
      </c>
      <c r="G3" s="1">
        <v>2022</v>
      </c>
      <c r="H3" s="1">
        <v>2023</v>
      </c>
      <c r="I3" s="1">
        <v>2024</v>
      </c>
      <c r="J3" s="1">
        <v>2025</v>
      </c>
    </row>
    <row r="4" spans="1:45" x14ac:dyDescent="0.3">
      <c r="C4" s="8" t="s">
        <v>6</v>
      </c>
      <c r="D4" s="8"/>
      <c r="E4" s="8"/>
      <c r="F4" s="8"/>
      <c r="G4" s="8"/>
      <c r="H4" s="8"/>
      <c r="I4" s="8"/>
      <c r="J4" s="8"/>
    </row>
    <row r="5" spans="1:45" x14ac:dyDescent="0.3">
      <c r="A5" s="2" t="b">
        <v>1</v>
      </c>
      <c r="B5" s="2" t="s">
        <v>3</v>
      </c>
      <c r="C5" s="2">
        <v>47631.983098999299</v>
      </c>
      <c r="D5" s="2">
        <v>37500.220969999871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</row>
    <row r="6" spans="1:45" x14ac:dyDescent="0.3">
      <c r="A6" t="b">
        <v>1</v>
      </c>
      <c r="B6" s="2" t="s">
        <v>4</v>
      </c>
      <c r="C6" s="2">
        <v>13623.640310000004</v>
      </c>
      <c r="D6" s="2">
        <v>7803.1821300000001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</row>
    <row r="7" spans="1:45" x14ac:dyDescent="0.3">
      <c r="A7" t="b">
        <v>1</v>
      </c>
      <c r="B7" s="2" t="s">
        <v>5</v>
      </c>
      <c r="C7" s="2">
        <v>5156.4732309999999</v>
      </c>
      <c r="D7" s="2">
        <v>6668.5979159999988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</row>
    <row r="8" spans="1:45" ht="15" hidden="1" customHeight="1" outlineLevel="1" x14ac:dyDescent="0.3">
      <c r="A8" t="b">
        <v>0</v>
      </c>
      <c r="B8" s="2" t="s">
        <v>7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</row>
    <row r="9" spans="1:45" ht="15" hidden="1" customHeight="1" outlineLevel="1" x14ac:dyDescent="0.3">
      <c r="A9" t="b">
        <v>0</v>
      </c>
      <c r="B9" s="2" t="s">
        <v>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</row>
    <row r="10" spans="1:45" ht="15" hidden="1" customHeight="1" outlineLevel="1" x14ac:dyDescent="0.3">
      <c r="A10" t="b">
        <v>0</v>
      </c>
      <c r="B10" s="2" t="s">
        <v>7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</row>
    <row r="11" spans="1:45" ht="15" hidden="1" customHeight="1" outlineLevel="1" x14ac:dyDescent="0.3">
      <c r="A11" t="b">
        <v>0</v>
      </c>
      <c r="B11" s="2" t="s">
        <v>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</row>
    <row r="12" spans="1:45" ht="15" hidden="1" customHeight="1" outlineLevel="1" x14ac:dyDescent="0.3">
      <c r="A12" t="b">
        <v>0</v>
      </c>
      <c r="B12" s="2" t="s">
        <v>7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</row>
    <row r="13" spans="1:45" ht="15" hidden="1" customHeight="1" outlineLevel="1" x14ac:dyDescent="0.3">
      <c r="A13" t="b">
        <v>0</v>
      </c>
      <c r="B13" s="2" t="s">
        <v>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</row>
    <row r="14" spans="1:45" ht="15" hidden="1" customHeight="1" outlineLevel="1" x14ac:dyDescent="0.3">
      <c r="A14" t="b">
        <v>0</v>
      </c>
      <c r="B14" s="2" t="s">
        <v>7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</row>
    <row r="15" spans="1:45" ht="15" hidden="1" customHeight="1" outlineLevel="1" x14ac:dyDescent="0.3">
      <c r="A15" t="b">
        <v>0</v>
      </c>
      <c r="B15" s="2" t="s">
        <v>7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</row>
    <row r="16" spans="1:45" ht="15" hidden="1" customHeight="1" outlineLevel="1" x14ac:dyDescent="0.3">
      <c r="A16" t="b">
        <v>0</v>
      </c>
      <c r="B16" s="2" t="s">
        <v>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</row>
    <row r="17" spans="1:11" ht="15" hidden="1" customHeight="1" outlineLevel="1" x14ac:dyDescent="0.3">
      <c r="A17" t="b">
        <v>0</v>
      </c>
      <c r="B17" s="2" t="s">
        <v>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</row>
    <row r="18" spans="1:11" ht="15" hidden="1" customHeight="1" outlineLevel="1" x14ac:dyDescent="0.3">
      <c r="A18" t="b">
        <v>0</v>
      </c>
      <c r="B18" s="2" t="s">
        <v>7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3"/>
    </row>
    <row r="19" spans="1:11" ht="15" hidden="1" customHeight="1" outlineLevel="1" x14ac:dyDescent="0.3">
      <c r="A19" t="b">
        <v>0</v>
      </c>
      <c r="B19" s="2" t="s">
        <v>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3"/>
    </row>
    <row r="20" spans="1:11" collapsed="1" x14ac:dyDescent="0.3">
      <c r="B20" s="2" t="s">
        <v>1</v>
      </c>
      <c r="C20" s="2">
        <v>739.60599999999977</v>
      </c>
      <c r="D20" s="2">
        <v>347.82599999998638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3"/>
    </row>
    <row r="21" spans="1:11" x14ac:dyDescent="0.3">
      <c r="A21" s="3" t="s">
        <v>8</v>
      </c>
      <c r="B21" s="5" t="s">
        <v>2</v>
      </c>
      <c r="C21" s="5">
        <v>67151.702639999305</v>
      </c>
      <c r="D21" s="5">
        <v>52319.827015999857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3"/>
    </row>
    <row r="22" spans="1:1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3"/>
    </row>
    <row r="25" spans="1:11" x14ac:dyDescent="0.3">
      <c r="A25" s="6"/>
      <c r="B25" s="6"/>
      <c r="C25" s="6"/>
    </row>
    <row r="26" spans="1:11" x14ac:dyDescent="0.3">
      <c r="A26" s="7"/>
      <c r="B26" s="7"/>
      <c r="C26" s="7"/>
    </row>
    <row r="27" spans="1:11" x14ac:dyDescent="0.3">
      <c r="A27" s="7"/>
      <c r="B27" s="7"/>
      <c r="C27" s="7"/>
    </row>
    <row r="28" spans="1:11" x14ac:dyDescent="0.3">
      <c r="A28" s="7"/>
      <c r="B28" s="7"/>
      <c r="C28" s="7"/>
    </row>
    <row r="29" spans="1:11" x14ac:dyDescent="0.3">
      <c r="A29" s="7"/>
      <c r="B29" s="7"/>
      <c r="C29" s="7"/>
    </row>
    <row r="30" spans="1:11" x14ac:dyDescent="0.3">
      <c r="A30" s="7"/>
      <c r="B30" s="7"/>
      <c r="C30" s="7"/>
    </row>
    <row r="31" spans="1:11" s="3" customFormat="1" x14ac:dyDescent="0.3">
      <c r="A31" s="7"/>
      <c r="B31" s="7"/>
      <c r="C31" s="7"/>
      <c r="D31"/>
    </row>
    <row r="32" spans="1:11" x14ac:dyDescent="0.3">
      <c r="A32" s="7"/>
      <c r="B32" s="7"/>
      <c r="C32" s="7"/>
    </row>
    <row r="33" spans="1:4" x14ac:dyDescent="0.3">
      <c r="A33" s="7"/>
      <c r="B33" s="7"/>
      <c r="C33" s="7"/>
    </row>
    <row r="34" spans="1:4" x14ac:dyDescent="0.3">
      <c r="A34" s="7"/>
      <c r="B34" s="7"/>
      <c r="C34" s="7"/>
    </row>
    <row r="35" spans="1:4" x14ac:dyDescent="0.3">
      <c r="A35" s="7"/>
      <c r="B35" s="7"/>
      <c r="C35" s="7"/>
    </row>
    <row r="36" spans="1:4" x14ac:dyDescent="0.3">
      <c r="A36" s="7"/>
      <c r="B36" s="7"/>
      <c r="C36" s="7"/>
    </row>
    <row r="37" spans="1:4" x14ac:dyDescent="0.3">
      <c r="A37" s="7"/>
      <c r="B37" s="7"/>
      <c r="C37" s="7"/>
    </row>
    <row r="38" spans="1:4" x14ac:dyDescent="0.3">
      <c r="A38" s="7"/>
      <c r="B38" s="7"/>
      <c r="C38" s="7"/>
    </row>
    <row r="39" spans="1:4" x14ac:dyDescent="0.3">
      <c r="A39" s="7"/>
      <c r="B39" s="7"/>
      <c r="C39" s="7"/>
    </row>
    <row r="40" spans="1:4" x14ac:dyDescent="0.3">
      <c r="A40" s="7"/>
      <c r="B40" s="7"/>
      <c r="C40" s="7"/>
    </row>
    <row r="41" spans="1:4" x14ac:dyDescent="0.3">
      <c r="A41" s="7"/>
      <c r="B41" s="7"/>
      <c r="C41" s="7"/>
    </row>
    <row r="42" spans="1:4" x14ac:dyDescent="0.3">
      <c r="A42" s="7"/>
      <c r="B42" s="7"/>
      <c r="C42" s="7"/>
    </row>
    <row r="43" spans="1:4" x14ac:dyDescent="0.3">
      <c r="A43" s="7"/>
      <c r="B43" s="7"/>
      <c r="C43" s="7"/>
    </row>
    <row r="44" spans="1:4" x14ac:dyDescent="0.3">
      <c r="A44" s="7" t="s">
        <v>9</v>
      </c>
      <c r="B44" s="7" t="s">
        <v>10</v>
      </c>
      <c r="C44" s="7"/>
    </row>
    <row r="45" spans="1:4" x14ac:dyDescent="0.3">
      <c r="A45" s="7"/>
      <c r="B45" s="7"/>
      <c r="C45" s="7"/>
    </row>
    <row r="46" spans="1:4" x14ac:dyDescent="0.3">
      <c r="A46" s="7"/>
      <c r="B46" s="7"/>
      <c r="C46" s="7"/>
    </row>
    <row r="47" spans="1:4" ht="69" customHeight="1" x14ac:dyDescent="0.3">
      <c r="A47" s="9" t="s">
        <v>11</v>
      </c>
      <c r="B47" s="9"/>
      <c r="C47" s="9"/>
      <c r="D47" s="9"/>
    </row>
    <row r="48" spans="1:4" x14ac:dyDescent="0.3">
      <c r="A48" s="6" t="s">
        <v>12</v>
      </c>
      <c r="B48" s="6"/>
      <c r="C48" s="6"/>
    </row>
    <row r="49" spans="1:3" x14ac:dyDescent="0.3">
      <c r="A49" s="6"/>
      <c r="B49" s="6"/>
      <c r="C49" s="6"/>
    </row>
  </sheetData>
  <mergeCells count="2">
    <mergeCell ref="C4:J4"/>
    <mergeCell ref="A47:D47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equal" id="{21E73F96-F179-4DA4-8993-0FCFE1862BBF}">
            <xm:f>'C:\F-gases\ETC ACM working area\2020 - transaction year 2019\06 Statistics_queries\[aggregation workbook.xlsx]settings'!#REF!</xm:f>
            <x14:dxf>
              <font>
                <color theme="0" tint="-0.34998626667073579"/>
              </font>
            </x14:dxf>
          </x14:cfRule>
          <xm:sqref>C5:J19 A5:B5 B6:B19</xm:sqref>
        </x14:conditionalFormatting>
        <x14:conditionalFormatting xmlns:xm="http://schemas.microsoft.com/office/excel/2006/main">
          <x14:cfRule type="cellIs" priority="5" operator="equal" id="{A11FFC70-72BA-4404-8785-A3E13568EA3A}">
            <xm:f>'C:\F-gases\ETC ACM working area\2020 - transaction year 2019\06 Statistics_queries\[aggregation workbook.xlsx]settings'!#REF!</xm:f>
            <x14:dxf>
              <font>
                <color theme="0" tint="-0.34998626667073579"/>
              </font>
            </x14:dxf>
          </x14:cfRule>
          <xm:sqref>C20:J21</xm:sqref>
        </x14:conditionalFormatting>
        <x14:conditionalFormatting xmlns:xm="http://schemas.microsoft.com/office/excel/2006/main">
          <x14:cfRule type="cellIs" priority="3" operator="equal" id="{8A16ABBE-297E-40F8-9892-92BEEEC303CD}">
            <xm:f>'C:\F-gases\ETC ACM working area\2020 - transaction year 2019\06 Statistics_queries\[aggregation workbook.xlsx]settings'!#REF!</xm:f>
            <x14:dxf>
              <font>
                <color theme="0" tint="-0.34998626667073579"/>
              </font>
            </x14:dxf>
          </x14:cfRule>
          <xm:sqref>B20:B21</xm:sqref>
        </x14:conditionalFormatting>
        <x14:conditionalFormatting xmlns:xm="http://schemas.microsoft.com/office/excel/2006/main">
          <x14:cfRule type="expression" priority="9" id="{FD6407F6-348D-471F-AA18-F7CDAD8D063C}">
            <xm:f>#REF!='C:\F-gases\ETC ACM working area\2020 - transaction year 2019\06 Statistics_queries\[aggregation workbook.xlsx]settings'!#REF!</xm:f>
            <x14:dxf>
              <numFmt numFmtId="165" formatCode="#,##0.0;\-#,##0.0;\-"/>
            </x14:dxf>
          </x14:cfRule>
          <xm:sqref>C5:J19 A5:B5 B6:B19 B20:J21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3.5</vt:lpstr>
    </vt:vector>
  </TitlesOfParts>
  <Company>European Environment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Liste</dc:creator>
  <cp:lastModifiedBy>Carsten Iversen</cp:lastModifiedBy>
  <dcterms:created xsi:type="dcterms:W3CDTF">2020-10-08T18:26:30Z</dcterms:created>
  <dcterms:modified xsi:type="dcterms:W3CDTF">2020-11-23T08:40:09Z</dcterms:modified>
</cp:coreProperties>
</file>