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4.5 and 4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G14" i="1"/>
</calcChain>
</file>

<file path=xl/sharedStrings.xml><?xml version="1.0" encoding="utf-8"?>
<sst xmlns="http://schemas.openxmlformats.org/spreadsheetml/2006/main" count="26" uniqueCount="21">
  <si>
    <t>Tonnes</t>
  </si>
  <si>
    <t>CO2e</t>
  </si>
  <si>
    <t>% share in 2019</t>
  </si>
  <si>
    <t>Refrigeration, air-conditioning and heating and other heat transfer fluids</t>
  </si>
  <si>
    <t>Refrigerants</t>
  </si>
  <si>
    <t>Foams, incl. pre-blended polyols</t>
  </si>
  <si>
    <t>Foam</t>
  </si>
  <si>
    <t>Aerosols</t>
  </si>
  <si>
    <t>Fire protection</t>
  </si>
  <si>
    <t>Electrical equipment</t>
  </si>
  <si>
    <t>Electrical Equipment</t>
  </si>
  <si>
    <t>Semiconductor, photovoltaics and other electronics manufacture</t>
  </si>
  <si>
    <t>Semiconductor. PV and other electronics</t>
  </si>
  <si>
    <t>Other or unknown applications</t>
  </si>
  <si>
    <t>Other or unknown</t>
  </si>
  <si>
    <t>Figure 4.5</t>
  </si>
  <si>
    <t>2019 EU supply by intended applications (% tonnes)</t>
  </si>
  <si>
    <t>Note: The geographical scope of presented data is the EU 28.</t>
  </si>
  <si>
    <t>Source: EEA, 2020b.</t>
  </si>
  <si>
    <t>Figure 4.6</t>
  </si>
  <si>
    <t>2019 EU supply by intended applications (% CO2e)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</si>
</sst>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9" fontId="0" fillId="0" borderId="0" xfId="1" applyFont="1" applyFill="1"/>
    <xf numFmtId="0" fontId="2" fillId="0" borderId="0" xfId="0" applyFont="1" applyFill="1"/>
    <xf numFmtId="0" fontId="5" fillId="0" borderId="0" xfId="2" quotePrefix="1" applyFill="1"/>
  </cellXfs>
  <cellStyles count="3">
    <cellStyle name="Hyperlink" xfId="2" builtinId="8"/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124969998219252E-2"/>
          <c:y val="9.4983727034120748E-3"/>
          <c:w val="0.88070858399337248"/>
          <c:h val="0.79616055993000878"/>
        </c:manualLayout>
      </c:layout>
      <c:pieChart>
        <c:varyColors val="1"/>
        <c:ser>
          <c:idx val="1"/>
          <c:order val="0"/>
          <c:tx>
            <c:strRef>
              <c:f>'Figure 4.5 and 4.6'!$D$2</c:f>
              <c:strCache>
                <c:ptCount val="1"/>
                <c:pt idx="0">
                  <c:v>CO2e</c:v>
                </c:pt>
              </c:strCache>
            </c:strRef>
          </c:tx>
          <c:dPt>
            <c:idx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6DC-4A70-9E21-047A94D27AB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C6DC-4A70-9E21-047A94D27AB9}"/>
              </c:ext>
            </c:extLst>
          </c:dPt>
          <c:dPt>
            <c:idx val="2"/>
            <c:bubble3D val="0"/>
            <c:spPr>
              <a:solidFill>
                <a:srgbClr val="70AD4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6DC-4A70-9E21-047A94D27AB9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6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C6DC-4A70-9E21-047A94D27AB9}"/>
              </c:ext>
            </c:extLst>
          </c:dPt>
          <c:dLbls>
            <c:dLbl>
              <c:idx val="0"/>
              <c:layout>
                <c:manualLayout>
                  <c:x val="0.1294848081506822"/>
                  <c:y val="0.19544920841416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0"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47616503689251"/>
                      <c:h val="0.282202764654418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DC-4A70-9E21-047A94D27AB9}"/>
                </c:ext>
              </c:extLst>
            </c:dLbl>
            <c:dLbl>
              <c:idx val="1"/>
              <c:layout>
                <c:manualLayout>
                  <c:x val="0"/>
                  <c:y val="0.290622894769248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DC-4A70-9E21-047A94D27AB9}"/>
                </c:ext>
              </c:extLst>
            </c:dLbl>
            <c:dLbl>
              <c:idx val="3"/>
              <c:layout>
                <c:manualLayout>
                  <c:x val="-9.3401776105420553E-2"/>
                  <c:y val="6.78598292232788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29695181907569"/>
                      <c:h val="0.133333236749270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6DC-4A70-9E21-047A94D27AB9}"/>
                </c:ext>
              </c:extLst>
            </c:dLbl>
            <c:dLbl>
              <c:idx val="4"/>
              <c:layout>
                <c:manualLayout>
                  <c:x val="6.9235593338443313E-2"/>
                  <c:y val="-1.811793525809273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116166895067322"/>
                      <c:h val="0.260869431321084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6DC-4A70-9E21-047A94D27AB9}"/>
                </c:ext>
              </c:extLst>
            </c:dLbl>
            <c:dLbl>
              <c:idx val="5"/>
              <c:layout>
                <c:manualLayout>
                  <c:x val="9.7709025309889542E-5"/>
                  <c:y val="-6.17569657150721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="0"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79842674532937"/>
                      <c:h val="0.20734087171946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6DC-4A70-9E21-047A94D27A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4.5 and 4.6'!$A$5:$A$11</c15:sqref>
                  </c15:fullRef>
                </c:ext>
              </c:extLst>
              <c:f>('Figure 4.5 and 4.6'!$A$5:$A$7,'Figure 4.5 and 4.6'!$A$9:$A$11)</c:f>
              <c:strCache>
                <c:ptCount val="6"/>
                <c:pt idx="0">
                  <c:v>Refrigeration, air-conditioning and heating and other heat transfer fluids</c:v>
                </c:pt>
                <c:pt idx="1">
                  <c:v>Foams, incl. pre-blended polyols</c:v>
                </c:pt>
                <c:pt idx="2">
                  <c:v>Aerosols</c:v>
                </c:pt>
                <c:pt idx="3">
                  <c:v>Electrical equipment</c:v>
                </c:pt>
                <c:pt idx="4">
                  <c:v>Semiconductor, photovoltaics and other electronics manufacture</c:v>
                </c:pt>
                <c:pt idx="5">
                  <c:v>Other or unknown applications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4.5 and 4.6'!$D$5:$D$11</c15:sqref>
                  </c15:fullRef>
                </c:ext>
              </c:extLst>
              <c:f>('Figure 4.5 and 4.6'!$D$5:$D$7,'Figure 4.5 and 4.6'!$D$9:$D$11)</c:f>
              <c:numCache>
                <c:formatCode>0%</c:formatCode>
                <c:ptCount val="6"/>
                <c:pt idx="0">
                  <c:v>0.62820415680074526</c:v>
                </c:pt>
                <c:pt idx="1">
                  <c:v>3.8694031744173345E-2</c:v>
                </c:pt>
                <c:pt idx="2">
                  <c:v>9.2612778743230512E-2</c:v>
                </c:pt>
                <c:pt idx="3">
                  <c:v>0.10019602170838493</c:v>
                </c:pt>
                <c:pt idx="4">
                  <c:v>8.9826188211574301E-2</c:v>
                </c:pt>
                <c:pt idx="5">
                  <c:v>5.0466822791891741E-2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DC-4A70-9E21-047A94D27A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25"/>
      </c:pieChart>
    </c:plotArea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2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589805372689074E-2"/>
          <c:y val="1.3888888888888888E-2"/>
          <c:w val="0.85475668000516325"/>
          <c:h val="0.81468996062992127"/>
        </c:manualLayout>
      </c:layout>
      <c:pieChart>
        <c:varyColors val="1"/>
        <c:ser>
          <c:idx val="1"/>
          <c:order val="0"/>
          <c:tx>
            <c:strRef>
              <c:f>'Figure 4.5 and 4.6'!$C$2</c:f>
              <c:strCache>
                <c:ptCount val="1"/>
                <c:pt idx="0">
                  <c:v>Tonnes</c:v>
                </c:pt>
              </c:strCache>
            </c:strRef>
          </c:tx>
          <c:dPt>
            <c:idx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7C3-4731-AB05-A04519EA6F7B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67C3-4731-AB05-A04519EA6F7B}"/>
              </c:ext>
            </c:extLst>
          </c:dPt>
          <c:dPt>
            <c:idx val="2"/>
            <c:bubble3D val="0"/>
            <c:spPr>
              <a:solidFill>
                <a:srgbClr val="70AD4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7C3-4731-AB05-A04519EA6F7B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6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67C3-4731-AB05-A04519EA6F7B}"/>
              </c:ext>
            </c:extLst>
          </c:dPt>
          <c:dLbls>
            <c:dLbl>
              <c:idx val="0"/>
              <c:layout>
                <c:manualLayout>
                  <c:x val="8.5576575711033318E-2"/>
                  <c:y val="0.173007246376811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82788131352761"/>
                      <c:h val="0.26086956521739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7C3-4731-AB05-A04519EA6F7B}"/>
                </c:ext>
              </c:extLst>
            </c:dLbl>
            <c:dLbl>
              <c:idx val="1"/>
              <c:layout>
                <c:manualLayout>
                  <c:x val="-1.3449781584176437E-3"/>
                  <c:y val="4.13531324888736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7887210819959"/>
                      <c:h val="0.217235188509874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7C3-4731-AB05-A04519EA6F7B}"/>
                </c:ext>
              </c:extLst>
            </c:dLbl>
            <c:dLbl>
              <c:idx val="2"/>
              <c:layout>
                <c:manualLayout>
                  <c:x val="2.0334055129834251E-2"/>
                  <c:y val="3.89153258016659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C3-4731-AB05-A04519EA6F7B}"/>
                </c:ext>
              </c:extLst>
            </c:dLbl>
            <c:dLbl>
              <c:idx val="3"/>
              <c:layout>
                <c:manualLayout>
                  <c:x val="4.9737282480982477E-2"/>
                  <c:y val="-1.59774882079957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24155587108988"/>
                      <c:h val="0.177536362642169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7C3-4731-AB05-A04519EA6F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4.5 and 4.6'!$A$5:$A$11</c15:sqref>
                  </c15:fullRef>
                </c:ext>
              </c:extLst>
              <c:f>('Figure 4.5 and 4.6'!$A$5:$A$7,'Figure 4.5 and 4.6'!$A$11)</c:f>
              <c:strCache>
                <c:ptCount val="4"/>
                <c:pt idx="0">
                  <c:v>Refrigeration, air-conditioning and heating and other heat transfer fluids</c:v>
                </c:pt>
                <c:pt idx="1">
                  <c:v>Foams, incl. pre-blended polyols</c:v>
                </c:pt>
                <c:pt idx="2">
                  <c:v>Aerosols</c:v>
                </c:pt>
                <c:pt idx="3">
                  <c:v>Other or unknown applications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4.5 and 4.6'!$C$5:$C$11</c15:sqref>
                  </c15:fullRef>
                </c:ext>
              </c:extLst>
              <c:f>('Figure 4.5 and 4.6'!$C$5:$C$7,'Figure 4.5 and 4.6'!$C$11)</c:f>
              <c:numCache>
                <c:formatCode>0%</c:formatCode>
                <c:ptCount val="4"/>
                <c:pt idx="0">
                  <c:v>0.71014880708483297</c:v>
                </c:pt>
                <c:pt idx="1">
                  <c:v>0.14102520535215068</c:v>
                </c:pt>
                <c:pt idx="2">
                  <c:v>0.11449138048159999</c:v>
                </c:pt>
                <c:pt idx="3">
                  <c:v>3.4334607081416335E-2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4.5 and 4.6'!$C$8</c15:sqref>
                  <c15:dLbl>
                    <c:idx val="2"/>
                    <c:layout>
                      <c:manualLayout>
                        <c:x val="0.22058519857808548"/>
                        <c:y val="4.257160789683898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0CB5-4BF2-9A1F-6657A324A40D}"/>
                      </c:ext>
                    </c:extLst>
                  </c15:dLbl>
                </c15:categoryFilterException>
                <c15:categoryFilterException>
                  <c15:sqref>'Figure 4.5 and 4.6'!$C$9</c15:sqref>
                  <c15:dLbl>
                    <c:idx val="2"/>
                    <c:layout>
                      <c:manualLayout>
                        <c:x val="0.10163723617874179"/>
                        <c:y val="8.8530754307885429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noAutofit/>
                      </a:bodyPr>
                      <a:lstStyle/>
                      <a:p>
                        <a:pPr>
                          <a:defRPr sz="1000" b="0">
                            <a:solidFill>
                              <a:srgbClr val="000000"/>
                            </a:solidFill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71877367919285"/>
                            <c:h val="0.11775362318840579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0CB5-4BF2-9A1F-6657A324A40D}"/>
                      </c:ext>
                    </c:extLst>
                  </c15:dLbl>
                </c15:categoryFilterException>
                <c15:categoryFilterException>
                  <c15:sqref>'Figure 4.5 and 4.6'!$C$10</c15:sqref>
                  <c15:dLbl>
                    <c:idx val="2"/>
                    <c:layout>
                      <c:manualLayout>
                        <c:x val="-3.4328227141142441E-2"/>
                        <c:y val="-0.1090556886910875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noAutofit/>
                      </a:bodyPr>
                      <a:lstStyle/>
                      <a:p>
                        <a:pPr>
                          <a:defRPr sz="1000" b="0">
                            <a:solidFill>
                              <a:srgbClr val="000000"/>
                            </a:solidFill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21631549911988937"/>
                            <c:h val="0.27355072463768115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A-0CB5-4BF2-9A1F-6657A324A40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7C3-4731-AB05-A04519EA6F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15"/>
      </c:pieChart>
    </c:plotArea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2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15</xdr:row>
      <xdr:rowOff>133350</xdr:rowOff>
    </xdr:from>
    <xdr:to>
      <xdr:col>18</xdr:col>
      <xdr:colOff>457200</xdr:colOff>
      <xdr:row>34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15</xdr:row>
      <xdr:rowOff>66675</xdr:rowOff>
    </xdr:from>
    <xdr:to>
      <xdr:col>11</xdr:col>
      <xdr:colOff>485775</xdr:colOff>
      <xdr:row>34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49"/>
  <sheetViews>
    <sheetView tabSelected="1" zoomScale="60" zoomScaleNormal="60" workbookViewId="0">
      <selection activeCell="A48" sqref="A48:A49"/>
    </sheetView>
  </sheetViews>
  <sheetFormatPr defaultRowHeight="14.4" x14ac:dyDescent="0.3"/>
  <cols>
    <col min="1" max="1" width="53.33203125" customWidth="1"/>
  </cols>
  <sheetData>
    <row r="2" spans="1:22" x14ac:dyDescent="0.3">
      <c r="A2" s="3"/>
      <c r="B2" s="3"/>
      <c r="C2" s="4" t="s">
        <v>0</v>
      </c>
      <c r="D2" s="4" t="s">
        <v>1</v>
      </c>
    </row>
    <row r="3" spans="1:22" x14ac:dyDescent="0.3">
      <c r="A3" s="3"/>
      <c r="B3" s="3"/>
      <c r="C3" s="3">
        <v>2019</v>
      </c>
      <c r="D3" s="3">
        <v>2019</v>
      </c>
    </row>
    <row r="4" spans="1:22" x14ac:dyDescent="0.3">
      <c r="A4" s="3"/>
      <c r="B4" s="3"/>
      <c r="C4" s="3" t="s">
        <v>2</v>
      </c>
      <c r="D4" s="3" t="s">
        <v>2</v>
      </c>
    </row>
    <row r="5" spans="1:22" x14ac:dyDescent="0.3">
      <c r="A5" s="5" t="s">
        <v>3</v>
      </c>
      <c r="B5" s="3" t="s">
        <v>4</v>
      </c>
      <c r="C5" s="5">
        <v>0.71014880708483297</v>
      </c>
      <c r="D5" s="5">
        <v>0.62820415680074526</v>
      </c>
    </row>
    <row r="6" spans="1:22" x14ac:dyDescent="0.3">
      <c r="A6" s="5" t="s">
        <v>5</v>
      </c>
      <c r="B6" s="3" t="s">
        <v>6</v>
      </c>
      <c r="C6" s="5">
        <v>0.14102520535215068</v>
      </c>
      <c r="D6" s="5">
        <v>3.8694031744173345E-2</v>
      </c>
    </row>
    <row r="7" spans="1:22" x14ac:dyDescent="0.3">
      <c r="A7" s="5" t="s">
        <v>7</v>
      </c>
      <c r="B7" s="3" t="s">
        <v>7</v>
      </c>
      <c r="C7" s="5">
        <v>0.11449138048159999</v>
      </c>
      <c r="D7" s="5">
        <v>9.2612778743230512E-2</v>
      </c>
    </row>
    <row r="8" spans="1:22" x14ac:dyDescent="0.3">
      <c r="A8" s="5" t="s">
        <v>8</v>
      </c>
      <c r="B8" s="3" t="s">
        <v>8</v>
      </c>
      <c r="C8" s="5"/>
      <c r="D8" s="5"/>
    </row>
    <row r="9" spans="1:22" x14ac:dyDescent="0.3">
      <c r="A9" s="5" t="s">
        <v>9</v>
      </c>
      <c r="B9" s="3" t="s">
        <v>10</v>
      </c>
      <c r="C9" s="5"/>
      <c r="D9" s="5">
        <v>0.10019602170838493</v>
      </c>
    </row>
    <row r="10" spans="1:22" x14ac:dyDescent="0.3">
      <c r="A10" s="5" t="s">
        <v>11</v>
      </c>
      <c r="B10" s="3" t="s">
        <v>12</v>
      </c>
      <c r="C10" s="5"/>
      <c r="D10" s="5">
        <v>8.9826188211574301E-2</v>
      </c>
    </row>
    <row r="11" spans="1:22" x14ac:dyDescent="0.3">
      <c r="A11" s="5" t="s">
        <v>13</v>
      </c>
      <c r="B11" s="3" t="s">
        <v>14</v>
      </c>
      <c r="C11" s="5">
        <v>3.4334607081416335E-2</v>
      </c>
      <c r="D11" s="5">
        <v>5.0466822791891741E-2</v>
      </c>
    </row>
    <row r="12" spans="1:22" x14ac:dyDescent="0.3">
      <c r="A12" s="5"/>
      <c r="B12" s="3"/>
      <c r="C12" s="5">
        <v>1</v>
      </c>
      <c r="D12" s="5">
        <v>1</v>
      </c>
    </row>
    <row r="13" spans="1:22" x14ac:dyDescent="0.3">
      <c r="G13" s="1"/>
      <c r="H13" s="2"/>
      <c r="N13" s="1"/>
      <c r="O13" s="2"/>
    </row>
    <row r="14" spans="1:22" x14ac:dyDescent="0.3">
      <c r="G14" s="4" t="str">
        <f>$C$2</f>
        <v>Tonnes</v>
      </c>
      <c r="H14" s="6"/>
      <c r="I14" s="3"/>
      <c r="J14" s="3"/>
      <c r="K14" s="3"/>
      <c r="L14" s="3"/>
      <c r="M14" s="3"/>
      <c r="N14" s="4" t="str">
        <f>$D$2</f>
        <v>CO2e</v>
      </c>
      <c r="O14" s="2"/>
    </row>
    <row r="15" spans="1:22" x14ac:dyDescent="0.3">
      <c r="E15" s="3"/>
      <c r="F15" s="7"/>
      <c r="G15" s="6"/>
      <c r="H15" s="3"/>
      <c r="I15" s="3"/>
      <c r="J15" s="3"/>
      <c r="K15" s="3"/>
      <c r="L15" s="3"/>
      <c r="M15" s="7"/>
      <c r="N15" s="6"/>
      <c r="O15" s="3"/>
      <c r="P15" s="3"/>
      <c r="Q15" s="3"/>
      <c r="R15" s="3"/>
      <c r="S15" s="3"/>
      <c r="T15" s="3"/>
      <c r="U15" s="3"/>
      <c r="V15" s="3"/>
    </row>
    <row r="16" spans="1:22" x14ac:dyDescent="0.3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x14ac:dyDescent="0.3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x14ac:dyDescent="0.3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x14ac:dyDescent="0.3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x14ac:dyDescent="0.3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x14ac:dyDescent="0.3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x14ac:dyDescent="0.3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40" spans="1:22" x14ac:dyDescent="0.3">
      <c r="A40" t="s">
        <v>15</v>
      </c>
      <c r="B40" t="s">
        <v>16</v>
      </c>
    </row>
    <row r="42" spans="1:22" x14ac:dyDescent="0.3">
      <c r="A42" t="s">
        <v>17</v>
      </c>
    </row>
    <row r="43" spans="1:22" x14ac:dyDescent="0.3">
      <c r="A43" t="s">
        <v>18</v>
      </c>
    </row>
    <row r="46" spans="1:22" x14ac:dyDescent="0.3">
      <c r="A46" t="s">
        <v>19</v>
      </c>
      <c r="B46" t="s">
        <v>20</v>
      </c>
    </row>
    <row r="48" spans="1:22" x14ac:dyDescent="0.3">
      <c r="A48" t="s">
        <v>17</v>
      </c>
    </row>
    <row r="49" spans="1:1" x14ac:dyDescent="0.3">
      <c r="A49" t="s">
        <v>18</v>
      </c>
    </row>
  </sheetData>
  <conditionalFormatting sqref="C12:D1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 and 4.6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2020-10-09T06:11:30Z</dcterms:created>
  <dcterms:modified xsi:type="dcterms:W3CDTF">2020-11-23T08:55:48Z</dcterms:modified>
</cp:coreProperties>
</file>