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ES.1_5.1" sheetId="2" r:id="rId1"/>
  </sheets>
  <externalReferences>
    <externalReference r:id="rId2"/>
  </externalReferences>
  <definedNames>
    <definedName name="___" localSheetId="0" hidden="1">'[1]Bil nat'!#REF!</definedName>
    <definedName name="___" hidden="1">'[1]Bil nat'!#REF!</definedName>
    <definedName name="__123Graph_E" localSheetId="0" hidden="1">'[1]Bil nat'!#REF!</definedName>
    <definedName name="__123Graph_E" hidden="1">'[1]Bil nat'!#REF!</definedName>
    <definedName name="__123Graph_F" localSheetId="0" hidden="1">'[1]Bil nat'!#REF!</definedName>
    <definedName name="__123Graph_F" hidden="1">'[1]Bil nat'!#REF!</definedName>
    <definedName name="__123Graph_X" localSheetId="0" hidden="1">'[1]Bil nat'!#REF!</definedName>
    <definedName name="__123Graph_X" hidden="1">'[1]Bil nat'!#REF!</definedName>
    <definedName name="a" localSheetId="0" hidden="1">'[1]Bil nat'!#REF!</definedName>
    <definedName name="a" hidden="1">'[1]Bil nat'!#REF!</definedName>
    <definedName name="sdf" localSheetId="0" hidden="1">'[1]Bil nat'!#REF!</definedName>
    <definedName name="sdf" hidden="1">'[1]Bil nat'!#REF!</definedName>
    <definedName name="ss" localSheetId="0" hidden="1">'[1]Bil nat'!#REF!</definedName>
    <definedName name="ss" hidden="1">'[1]Bil nat'!#REF!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Wolfram Joerss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Wolfram Joerss:</t>
        </r>
        <r>
          <rPr>
            <sz val="9"/>
            <color indexed="81"/>
            <rFont val="Tahoma"/>
            <family val="2"/>
          </rPr>
          <t xml:space="preserve">
2009-2012 POM data slightly differs from 2019 data status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Wolfram Joerss:</t>
        </r>
        <r>
          <rPr>
            <sz val="9"/>
            <color indexed="81"/>
            <rFont val="Tahoma"/>
            <family val="2"/>
          </rPr>
          <t xml:space="preserve">
to document information on exemptions as available during quota allocation</t>
        </r>
      </text>
    </comment>
  </commentList>
</comments>
</file>

<file path=xl/sharedStrings.xml><?xml version="1.0" encoding="utf-8"?>
<sst xmlns="http://schemas.openxmlformats.org/spreadsheetml/2006/main" count="17" uniqueCount="17">
  <si>
    <t>Bulk HFC POM 2007-2013</t>
  </si>
  <si>
    <t>Bulk HFC POM 2014 (quota-relevant 2015)</t>
  </si>
  <si>
    <t>Quota-relevant bulk HFC POM</t>
  </si>
  <si>
    <t>HFC POM in RACHP equipment, without authorisation coverage</t>
  </si>
  <si>
    <t>Maximum quantity of HFC phase-down for the EU-27 and the United Kingdom</t>
  </si>
  <si>
    <t>Issued authorisations to use quota</t>
  </si>
  <si>
    <t>5A-5F exemptions reported (up-to-date)</t>
  </si>
  <si>
    <t>exemptions modelled</t>
  </si>
  <si>
    <t>average emissions reported historically</t>
  </si>
  <si>
    <t>average exemptions modelled</t>
  </si>
  <si>
    <t>MaxQ reduction vs previous year:</t>
  </si>
  <si>
    <t>bulk POM trend vs previous year</t>
  </si>
  <si>
    <r>
      <t>Placing on the market of HFCs [Mt 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e]</t>
    </r>
  </si>
  <si>
    <t>Figure ES.1</t>
  </si>
  <si>
    <t>Progress of the HFC phase-down under EU regulation</t>
  </si>
  <si>
    <t>Notes: POM, placing on the market. Values from 2007 to 2013 are based on the reporting obligations of the old F-gas Regulation (EC) No 842/2006 and are therefore not fully comparable with data from 2014 onwards (based on the obligations of the new F-gas Regulation (EU) No 517/2014). The geographical scope of presented POM data is the EU-28 except Croatia for 2007-2008 and the EU-28 for 2009-2019. The maximum quantities of the EU HFC phase-down shown for 2019 onwards are given for the EU-27 and the United Kingdom. EU-27 maximum quantities for 2020 onwards will need to be recalculated for the period after the Brexit transition period.</t>
  </si>
  <si>
    <t>Sources: EC, 2011, 2014 and 2020;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</si>
</sst>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\-#,##0.0;\-"/>
    <numFmt numFmtId="165" formatCode="#,##0.0;\ \-#,##0.0;\ \-"/>
    <numFmt numFmtId="166" formatCode="#,##0.000;\ \-#,##0.000;\ \-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165" fontId="3" fillId="0" borderId="0" xfId="3" applyNumberFormat="1" applyFill="1"/>
    <xf numFmtId="9" fontId="6" fillId="0" borderId="0" xfId="0" applyNumberFormat="1" applyFont="1" applyFill="1" applyAlignment="1">
      <alignment horizontal="right" vertical="center"/>
    </xf>
    <xf numFmtId="166" fontId="3" fillId="0" borderId="0" xfId="3" applyNumberFormat="1" applyFill="1"/>
    <xf numFmtId="166" fontId="2" fillId="0" borderId="0" xfId="2" applyNumberFormat="1" applyFill="1"/>
    <xf numFmtId="166" fontId="4" fillId="0" borderId="0" xfId="0" applyNumberFormat="1" applyFont="1" applyFill="1"/>
    <xf numFmtId="9" fontId="4" fillId="0" borderId="0" xfId="1" applyFont="1" applyFill="1"/>
    <xf numFmtId="167" fontId="4" fillId="0" borderId="0" xfId="1" applyNumberFormat="1" applyFont="1" applyFill="1"/>
    <xf numFmtId="0" fontId="4" fillId="0" borderId="0" xfId="0" applyFont="1" applyAlignment="1">
      <alignment wrapText="1"/>
    </xf>
  </cellXfs>
  <cellStyles count="4">
    <cellStyle name="Good" xfId="2" builtinId="26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5988501147574"/>
          <c:y val="0.13152961402796456"/>
          <c:w val="0.59755985047323634"/>
          <c:h val="0.73976038521074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ES.1_5.1'!$A$4</c:f>
              <c:strCache>
                <c:ptCount val="1"/>
                <c:pt idx="0">
                  <c:v>Bulk HFC POM 2007-2013</c:v>
                </c:pt>
              </c:strCache>
            </c:strRef>
          </c:tx>
          <c:invertIfNegative val="0"/>
          <c:cat>
            <c:numRef>
              <c:f>'Figure ES.1_5.1'!$B$3:$Y$3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'Figure ES.1_5.1'!$B$4:$Y$4</c:f>
              <c:numCache>
                <c:formatCode>#,##0.0;\-#,##0.0;\-</c:formatCode>
                <c:ptCount val="24"/>
                <c:pt idx="0">
                  <c:v>173.460023784605</c:v>
                </c:pt>
                <c:pt idx="1">
                  <c:v>174.90689516140458</c:v>
                </c:pt>
                <c:pt idx="2">
                  <c:v>172.43657998619497</c:v>
                </c:pt>
                <c:pt idx="3">
                  <c:v>200.58087395267395</c:v>
                </c:pt>
                <c:pt idx="4">
                  <c:v>179.03789336739999</c:v>
                </c:pt>
                <c:pt idx="5">
                  <c:v>172.03745823909998</c:v>
                </c:pt>
                <c:pt idx="6">
                  <c:v>169.55662368029991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0-4757-9C0A-A816509421E8}"/>
            </c:ext>
          </c:extLst>
        </c:ser>
        <c:ser>
          <c:idx val="4"/>
          <c:order val="1"/>
          <c:tx>
            <c:strRef>
              <c:f>'Figure ES.1_5.1'!$A$5</c:f>
              <c:strCache>
                <c:ptCount val="1"/>
                <c:pt idx="0">
                  <c:v>Bulk HFC POM 2014 (quota-relevant 2015)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'Figure ES.1_5.1'!$B$3:$Y$3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'Figure ES.1_5.1'!$B$5:$Y$5</c:f>
              <c:numCache>
                <c:formatCode>General</c:formatCode>
                <c:ptCount val="24"/>
                <c:pt idx="7" formatCode="#,##0.0;\ \-#,##0.0;\ \-">
                  <c:v>272.39217493158338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0-4757-9C0A-A816509421E8}"/>
            </c:ext>
          </c:extLst>
        </c:ser>
        <c:ser>
          <c:idx val="1"/>
          <c:order val="2"/>
          <c:tx>
            <c:strRef>
              <c:f>'Figure ES.1_5.1'!$A$6</c:f>
              <c:strCache>
                <c:ptCount val="1"/>
                <c:pt idx="0">
                  <c:v>Quota-relevant bulk HFC POM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val>
            <c:numRef>
              <c:f>'Figure ES.1_5.1'!$B$6:$Y$6</c:f>
              <c:numCache>
                <c:formatCode>General</c:formatCode>
                <c:ptCount val="24"/>
                <c:pt idx="8" formatCode="#,##0.0;\ \-#,##0.0;\ \-">
                  <c:v>154.74216100000001</c:v>
                </c:pt>
                <c:pt idx="9" formatCode="#,##0.0;\ \-#,##0.0;\ \-">
                  <c:v>144.04304000000002</c:v>
                </c:pt>
                <c:pt idx="10" formatCode="#,##0.0;\ \-#,##0.0;\ \-">
                  <c:v>157.46185599999998</c:v>
                </c:pt>
                <c:pt idx="11" formatCode="#,##0.0;\ \-#,##0.0;\ \-">
                  <c:v>80.967060000000018</c:v>
                </c:pt>
                <c:pt idx="12" formatCode="#,##0.0;\ \-#,##0.0;\ \-">
                  <c:v>62.245218603342082</c:v>
                </c:pt>
                <c:pt idx="13" formatCode="#,##0.0;\ \-#,##0.0;\ \-">
                  <c:v>0</c:v>
                </c:pt>
                <c:pt idx="14" formatCode="#,##0.0;\ \-#,##0.0;\ \-">
                  <c:v>0</c:v>
                </c:pt>
                <c:pt idx="15" formatCode="#,##0.0;\ \-#,##0.0;\ \-">
                  <c:v>0</c:v>
                </c:pt>
                <c:pt idx="16" formatCode="#,##0.0;\ \-#,##0.0;\ \-">
                  <c:v>0</c:v>
                </c:pt>
                <c:pt idx="17" formatCode="#,##0.0;\ \-#,##0.0;\ \-">
                  <c:v>0</c:v>
                </c:pt>
                <c:pt idx="18" formatCode="#,##0.0;\ \-#,##0.0;\ \-">
                  <c:v>0</c:v>
                </c:pt>
                <c:pt idx="19" formatCode="#,##0.0;\ \-#,##0.0;\ \-">
                  <c:v>0</c:v>
                </c:pt>
                <c:pt idx="20" formatCode="#,##0.0;\ \-#,##0.0;\ \-">
                  <c:v>0</c:v>
                </c:pt>
                <c:pt idx="21" formatCode="#,##0.0;\ \-#,##0.0;\ \-">
                  <c:v>0</c:v>
                </c:pt>
                <c:pt idx="22" formatCode="#,##0.0;\ \-#,##0.0;\ \-">
                  <c:v>0</c:v>
                </c:pt>
                <c:pt idx="23" formatCode="#,##0.0;\ \-#,##0.0;\ 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0-4757-9C0A-A816509421E8}"/>
            </c:ext>
          </c:extLst>
        </c:ser>
        <c:ser>
          <c:idx val="3"/>
          <c:order val="3"/>
          <c:tx>
            <c:strRef>
              <c:f>'Figure ES.1_5.1'!$A$10</c:f>
              <c:strCache>
                <c:ptCount val="1"/>
                <c:pt idx="0">
                  <c:v>Issued authorisations to use quota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'Figure ES.1_5.1'!$B$3:$Y$3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'Figure ES.1_5.1'!$B$10:$Y$10</c:f>
              <c:numCache>
                <c:formatCode>General</c:formatCode>
                <c:ptCount val="24"/>
                <c:pt idx="8" formatCode="#,##0.0;\-#,##0.0;\-">
                  <c:v>17.102377000000001</c:v>
                </c:pt>
                <c:pt idx="9" formatCode="#,##0.0;\-#,##0.0;\-">
                  <c:v>19.879648999999976</c:v>
                </c:pt>
                <c:pt idx="10" formatCode="#,##0.0;\-#,##0.0;\-">
                  <c:v>11.591233000000006</c:v>
                </c:pt>
                <c:pt idx="11" formatCode="#,##0.0;\-#,##0.0;\-">
                  <c:v>18.760595999999975</c:v>
                </c:pt>
                <c:pt idx="12" formatCode="#,##0.0;\-#,##0.0;\-">
                  <c:v>35.822121999999865</c:v>
                </c:pt>
                <c:pt idx="13" formatCode="#,##0.0;\-#,##0.0;\-">
                  <c:v>0</c:v>
                </c:pt>
                <c:pt idx="14" formatCode="#,##0.0;\-#,##0.0;\-">
                  <c:v>0</c:v>
                </c:pt>
                <c:pt idx="15" formatCode="#,##0.0;\-#,##0.0;\-">
                  <c:v>0</c:v>
                </c:pt>
                <c:pt idx="16" formatCode="#,##0.0;\-#,##0.0;\-">
                  <c:v>0</c:v>
                </c:pt>
                <c:pt idx="17" formatCode="#,##0.0;\-#,##0.0;\-">
                  <c:v>0</c:v>
                </c:pt>
                <c:pt idx="18" formatCode="#,##0.0;\-#,##0.0;\-">
                  <c:v>0</c:v>
                </c:pt>
                <c:pt idx="19" formatCode="#,##0.0;\-#,##0.0;\-">
                  <c:v>0</c:v>
                </c:pt>
                <c:pt idx="20" formatCode="#,##0.0;\-#,##0.0;\-">
                  <c:v>0</c:v>
                </c:pt>
                <c:pt idx="21" formatCode="#,##0.0;\-#,##0.0;\-">
                  <c:v>0</c:v>
                </c:pt>
                <c:pt idx="22" formatCode="#,##0.0;\-#,##0.0;\-">
                  <c:v>0</c:v>
                </c:pt>
                <c:pt idx="23" formatCode="#,##0.0;\-#,##0.0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0-4757-9C0A-A816509421E8}"/>
            </c:ext>
          </c:extLst>
        </c:ser>
        <c:ser>
          <c:idx val="2"/>
          <c:order val="5"/>
          <c:tx>
            <c:strRef>
              <c:f>'Figure ES.1_5.1'!$A$7</c:f>
              <c:strCache>
                <c:ptCount val="1"/>
                <c:pt idx="0">
                  <c:v>HFC POM in RACHP equipment, without authorisation coverage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'Figure ES.1_5.1'!$B$3:$Y$3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'Figure ES.1_5.1'!$B$7:$Y$7</c:f>
              <c:numCache>
                <c:formatCode>General</c:formatCode>
                <c:ptCount val="24"/>
                <c:pt idx="10" formatCode="#,##0.0;\ \-#,##0.0;\ \-">
                  <c:v>0.3661339663899999</c:v>
                </c:pt>
                <c:pt idx="11" formatCode="#,##0.0;\ \-#,##0.0;\ \-">
                  <c:v>0.72025795009000004</c:v>
                </c:pt>
                <c:pt idx="12" formatCode="#,##0.0;\ \-#,##0.0;\ \-">
                  <c:v>0.17333664301000004</c:v>
                </c:pt>
                <c:pt idx="13" formatCode="#,##0.0;\ \-#,##0.0;\ \-">
                  <c:v>0</c:v>
                </c:pt>
                <c:pt idx="14" formatCode="#,##0.0;\ \-#,##0.0;\ \-">
                  <c:v>0</c:v>
                </c:pt>
                <c:pt idx="15" formatCode="#,##0.0;\ \-#,##0.0;\ \-">
                  <c:v>0</c:v>
                </c:pt>
                <c:pt idx="16" formatCode="#,##0.0;\ \-#,##0.0;\ \-">
                  <c:v>0</c:v>
                </c:pt>
                <c:pt idx="17" formatCode="#,##0.0;\ \-#,##0.0;\ \-">
                  <c:v>0</c:v>
                </c:pt>
                <c:pt idx="18" formatCode="#,##0.0;\ \-#,##0.0;\ \-">
                  <c:v>0</c:v>
                </c:pt>
                <c:pt idx="19" formatCode="#,##0.0;\ \-#,##0.0;\ \-">
                  <c:v>0</c:v>
                </c:pt>
                <c:pt idx="20" formatCode="#,##0.0;\ \-#,##0.0;\ \-">
                  <c:v>0</c:v>
                </c:pt>
                <c:pt idx="21" formatCode="#,##0.0;\ \-#,##0.0;\ \-">
                  <c:v>0</c:v>
                </c:pt>
                <c:pt idx="22" formatCode="#,##0.0;\ \-#,##0.0;\ \-">
                  <c:v>0</c:v>
                </c:pt>
                <c:pt idx="23" formatCode="#,##0.0;\ \-#,##0.0;\ 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60-4757-9C0A-A81650942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636216"/>
        <c:axId val="240636608"/>
      </c:barChart>
      <c:lineChart>
        <c:grouping val="standard"/>
        <c:varyColors val="0"/>
        <c:ser>
          <c:idx val="13"/>
          <c:order val="4"/>
          <c:tx>
            <c:strRef>
              <c:f>'Figure ES.1_5.1'!$A$8</c:f>
              <c:strCache>
                <c:ptCount val="1"/>
                <c:pt idx="0">
                  <c:v>Maximum quantity of HFC phase-down for the EU-27 and the United Kingdom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'Figure ES.1_5.1'!$B$3:$Y$3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'Figure ES.1_5.1'!$B$8:$Y$8</c:f>
              <c:numCache>
                <c:formatCode>General</c:formatCode>
                <c:ptCount val="24"/>
                <c:pt idx="8" formatCode="#,##0.0;\ \-#,##0.0;\ \-">
                  <c:v>183.07190199999999</c:v>
                </c:pt>
                <c:pt idx="9" formatCode="#,##0.0;\ \-#,##0.0;\ \-">
                  <c:v>170.25686886</c:v>
                </c:pt>
                <c:pt idx="10" formatCode="#,##0.0;\ \-#,##0.0;\ \-">
                  <c:v>170.25686886</c:v>
                </c:pt>
                <c:pt idx="11" formatCode="#,##0.0;\ \-#,##0.0;\ \-">
                  <c:v>101.18577819683333</c:v>
                </c:pt>
                <c:pt idx="12" formatCode="#,##0.0;\ \-#,##0.0;\ \-">
                  <c:v>100.26675200744612</c:v>
                </c:pt>
                <c:pt idx="13" formatCode="#,##0.0;\ \-#,##0.0;\ \-">
                  <c:v>99.45002106752861</c:v>
                </c:pt>
                <c:pt idx="14" formatCode="#,##0.0;\ \-#,##0.0;\ \-">
                  <c:v>65.31987568619067</c:v>
                </c:pt>
                <c:pt idx="15" formatCode="#,##0.0;\ \-#,##0.0;\ \-">
                  <c:v>65.31987568619067</c:v>
                </c:pt>
                <c:pt idx="16" formatCode="#,##0.0;\ \-#,##0.0;\ \-">
                  <c:v>65.31987568619067</c:v>
                </c:pt>
                <c:pt idx="17" formatCode="#,##0.0;\ \-#,##0.0;\ \-">
                  <c:v>39.257355036088761</c:v>
                </c:pt>
                <c:pt idx="18" formatCode="#,##0.0;\ \-#,##0.0;\ \-">
                  <c:v>39.257355036088761</c:v>
                </c:pt>
                <c:pt idx="19" formatCode="#,##0.0;\ \-#,##0.0;\ \-">
                  <c:v>39.257355036088768</c:v>
                </c:pt>
                <c:pt idx="20" formatCode="#,##0.0;\ \-#,##0.0;\ \-">
                  <c:v>26.226094711037806</c:v>
                </c:pt>
                <c:pt idx="21" formatCode="#,##0.0;\ \-#,##0.0;\ \-">
                  <c:v>26.226094711037806</c:v>
                </c:pt>
                <c:pt idx="22" formatCode="#,##0.0;\ \-#,##0.0;\ \-">
                  <c:v>26.226094711037806</c:v>
                </c:pt>
                <c:pt idx="23" formatCode="#,##0.0;\ \-#,##0.0;\ \-">
                  <c:v>20.641268857444537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60-4757-9C0A-A81650942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36216"/>
        <c:axId val="240636608"/>
      </c:lineChart>
      <c:catAx>
        <c:axId val="24063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240636608"/>
        <c:crossesAt val="0"/>
        <c:auto val="1"/>
        <c:lblAlgn val="ctr"/>
        <c:lblOffset val="100"/>
        <c:tickLblSkip val="1"/>
        <c:noMultiLvlLbl val="0"/>
      </c:catAx>
      <c:valAx>
        <c:axId val="240636608"/>
        <c:scaling>
          <c:orientation val="minMax"/>
          <c:max val="300"/>
        </c:scaling>
        <c:delete val="0"/>
        <c:axPos val="l"/>
        <c:majorGridlines/>
        <c:title>
          <c:tx>
            <c:strRef>
              <c:f>'Figure ES.1_5.1'!$B$2</c:f>
              <c:strCache>
                <c:ptCount val="1"/>
                <c:pt idx="0">
                  <c:v>Placing on the market of HFCs [Mt CO2e]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>
                  <a:solidFill>
                    <a:srgbClr val="000000"/>
                  </a:solidFill>
                </a:defRPr>
              </a:pPr>
              <a:endParaRPr lang="en-US"/>
            </a:p>
          </c:txPr>
        </c:title>
        <c:numFmt formatCode="#,##0;\-#,##0;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240636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33478243191175"/>
          <c:y val="6.4571178440459634E-2"/>
          <c:w val="0.2606652175680883"/>
          <c:h val="0.90636513349209946"/>
        </c:manualLayout>
      </c:layout>
      <c:overlay val="0"/>
      <c:txPr>
        <a:bodyPr/>
        <a:lstStyle/>
        <a:p>
          <a:pPr>
            <a:defRPr sz="8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1003300</xdr:colOff>
      <xdr:row>20</xdr:row>
      <xdr:rowOff>139700</xdr:rowOff>
    </xdr:from>
    <xdr:to>
      <xdr:col>2</xdr:col>
      <xdr:colOff>504032</xdr:colOff>
      <xdr:row>37</xdr:row>
      <xdr:rowOff>168060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0.73454</cdr:x>
      <cdr:y>0.82181</cdr:y>
    </cdr:from>
    <cdr:to>
      <cdr:x>0.99451</cdr:x>
      <cdr:y>0.87949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DCE696F-CDFE-4B74-A92F-A9BA5A860708}"/>
            </a:ext>
          </a:extLst>
        </cdr:cNvPr>
        <cdr:cNvGrpSpPr/>
      </cdr:nvGrpSpPr>
      <cdr:grpSpPr>
        <a:xfrm xmlns:a="http://schemas.openxmlformats.org/drawingml/2006/main">
          <a:off x="4042135" y="2561903"/>
          <a:ext cx="1430601" cy="179811"/>
          <a:chOff x="3852429" y="2486889"/>
          <a:chExt cx="1394114" cy="181841"/>
        </a:xfrm>
      </cdr:grpSpPr>
      <cdr:sp macro="" textlink="'Figure ES.1_5.1'!$C$47">
        <cdr:nvSpPr>
          <cdr:cNvPr id="2" name="TextBox 1"/>
          <cdr:cNvSpPr txBox="1"/>
        </cdr:nvSpPr>
        <cdr:spPr>
          <a:xfrm xmlns:a="http://schemas.openxmlformats.org/drawingml/2006/main">
            <a:off x="3852429" y="2486889"/>
            <a:ext cx="1394114" cy="18184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fld id="{F3A90D44-A1E2-4302-A5A4-577E6175E47B}" type="TxLink">
              <a:rPr lang="en-US" sz="900" b="0" i="0" u="none" strike="noStrike">
                <a:solidFill>
                  <a:srgbClr val="808000"/>
                </a:solidFill>
                <a:latin typeface="Arial"/>
                <a:cs typeface="Arial"/>
              </a:rPr>
              <a:pPr/>
              <a:t> </a:t>
            </a:fld>
            <a:endParaRPr lang="en-GB" sz="7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~1\ft\LOKALE~1\Temp\EB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 2003 Zuordn. der EB"/>
      <sheetName val="Bil  TJ"/>
      <sheetName val="Bil  SKE"/>
      <sheetName val="Bil n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tabSelected="1" topLeftCell="A34" zoomScale="130" zoomScaleNormal="130" workbookViewId="0">
      <selection activeCell="A46" sqref="A46"/>
    </sheetView>
  </sheetViews>
  <sheetFormatPr defaultColWidth="9.109375" defaultRowHeight="14.4" x14ac:dyDescent="0.3"/>
  <cols>
    <col min="1" max="1" width="79.6640625" style="1" bestFit="1" customWidth="1"/>
    <col min="2" max="3" width="7.88671875" style="1" customWidth="1"/>
    <col min="4" max="5" width="6.88671875" style="1" bestFit="1" customWidth="1"/>
    <col min="6" max="9" width="7.88671875" style="1" customWidth="1"/>
    <col min="10" max="15" width="9.109375" style="1"/>
    <col min="16" max="16" width="8.6640625" style="1" customWidth="1"/>
    <col min="17" max="17" width="9.109375" style="1"/>
    <col min="18" max="18" width="9" style="1" bestFit="1" customWidth="1"/>
    <col min="19" max="16384" width="9.109375" style="1"/>
  </cols>
  <sheetData>
    <row r="1" spans="1:2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6" x14ac:dyDescent="0.35">
      <c r="A2" s="3"/>
      <c r="B2" s="1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3">
      <c r="A3" s="3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  <c r="L3" s="2">
        <v>2017</v>
      </c>
      <c r="M3" s="2">
        <v>2018</v>
      </c>
      <c r="N3" s="2">
        <v>2019</v>
      </c>
      <c r="O3" s="2">
        <v>2020</v>
      </c>
      <c r="P3" s="2">
        <v>2021</v>
      </c>
      <c r="Q3" s="2">
        <v>2022</v>
      </c>
      <c r="R3" s="2">
        <v>2023</v>
      </c>
      <c r="S3" s="2">
        <v>2024</v>
      </c>
      <c r="T3" s="2">
        <v>2025</v>
      </c>
      <c r="U3" s="2">
        <v>2026</v>
      </c>
      <c r="V3" s="2">
        <v>2027</v>
      </c>
      <c r="W3" s="2">
        <v>2028</v>
      </c>
      <c r="X3" s="2">
        <v>2029</v>
      </c>
      <c r="Y3" s="2">
        <v>2030</v>
      </c>
    </row>
    <row r="4" spans="1:25" x14ac:dyDescent="0.3">
      <c r="A4" s="3" t="s">
        <v>0</v>
      </c>
      <c r="B4" s="4">
        <v>173.460023784605</v>
      </c>
      <c r="C4" s="4">
        <v>174.90689516140458</v>
      </c>
      <c r="D4" s="4">
        <v>172.43657998619497</v>
      </c>
      <c r="E4" s="4">
        <v>200.58087395267395</v>
      </c>
      <c r="F4" s="4">
        <v>179.03789336739999</v>
      </c>
      <c r="G4" s="4">
        <v>172.03745823909998</v>
      </c>
      <c r="H4" s="4">
        <v>169.55662368029991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3">
      <c r="A5" s="3" t="s">
        <v>1</v>
      </c>
      <c r="B5" s="3"/>
      <c r="C5" s="3"/>
      <c r="D5" s="3"/>
      <c r="E5" s="3"/>
      <c r="F5" s="3"/>
      <c r="G5" s="3"/>
      <c r="H5" s="3"/>
      <c r="I5" s="5">
        <v>272.39217493158338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3">
      <c r="A6" s="3" t="s">
        <v>2</v>
      </c>
      <c r="B6" s="3"/>
      <c r="C6" s="3"/>
      <c r="D6" s="3"/>
      <c r="E6" s="3"/>
      <c r="F6" s="3"/>
      <c r="G6" s="3"/>
      <c r="H6" s="3"/>
      <c r="I6" s="5"/>
      <c r="J6" s="5">
        <v>154.74216100000001</v>
      </c>
      <c r="K6" s="5">
        <v>144.04304000000002</v>
      </c>
      <c r="L6" s="5">
        <v>157.46185599999998</v>
      </c>
      <c r="M6" s="5">
        <v>80.967060000000018</v>
      </c>
      <c r="N6" s="5">
        <v>62.245218603342082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</row>
    <row r="7" spans="1:25" x14ac:dyDescent="0.3">
      <c r="A7" s="3" t="s">
        <v>3</v>
      </c>
      <c r="B7" s="3"/>
      <c r="C7" s="3"/>
      <c r="D7" s="3"/>
      <c r="E7" s="3"/>
      <c r="F7" s="3"/>
      <c r="G7" s="3"/>
      <c r="H7" s="3"/>
      <c r="I7" s="5"/>
      <c r="J7" s="5"/>
      <c r="K7" s="5"/>
      <c r="L7" s="5">
        <v>0.3661339663899999</v>
      </c>
      <c r="M7" s="5">
        <v>0.72025795009000004</v>
      </c>
      <c r="N7" s="5">
        <v>0.17333664301000004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</row>
    <row r="8" spans="1:25" x14ac:dyDescent="0.3">
      <c r="A8" s="3" t="s">
        <v>4</v>
      </c>
      <c r="B8" s="3"/>
      <c r="C8" s="3"/>
      <c r="D8" s="3"/>
      <c r="E8" s="3"/>
      <c r="F8" s="3"/>
      <c r="G8" s="3"/>
      <c r="H8" s="3"/>
      <c r="I8" s="5"/>
      <c r="J8" s="5">
        <v>183.07190199999999</v>
      </c>
      <c r="K8" s="5">
        <v>170.25686886</v>
      </c>
      <c r="L8" s="5">
        <v>170.25686886</v>
      </c>
      <c r="M8" s="6">
        <v>101.18577819683333</v>
      </c>
      <c r="N8" s="5">
        <v>100.26675200744612</v>
      </c>
      <c r="O8" s="5">
        <v>99.45002106752861</v>
      </c>
      <c r="P8" s="5">
        <v>65.31987568619067</v>
      </c>
      <c r="Q8" s="5">
        <v>65.31987568619067</v>
      </c>
      <c r="R8" s="5">
        <v>65.31987568619067</v>
      </c>
      <c r="S8" s="5">
        <v>39.257355036088761</v>
      </c>
      <c r="T8" s="5">
        <v>39.257355036088761</v>
      </c>
      <c r="U8" s="5">
        <v>39.257355036088768</v>
      </c>
      <c r="V8" s="5">
        <v>26.226094711037806</v>
      </c>
      <c r="W8" s="5">
        <v>26.226094711037806</v>
      </c>
      <c r="X8" s="5">
        <v>26.226094711037806</v>
      </c>
      <c r="Y8" s="5">
        <v>20.641268857444537</v>
      </c>
    </row>
    <row r="9" spans="1:25" x14ac:dyDescent="0.3">
      <c r="A9" s="3"/>
      <c r="B9" s="3"/>
      <c r="C9" s="3"/>
      <c r="D9" s="3"/>
      <c r="E9" s="3"/>
      <c r="F9" s="3"/>
      <c r="G9" s="3"/>
      <c r="H9" s="3"/>
      <c r="I9" s="3"/>
      <c r="J9" s="7">
        <v>1</v>
      </c>
      <c r="K9" s="7">
        <v>0.93</v>
      </c>
      <c r="L9" s="7">
        <v>0.93</v>
      </c>
      <c r="M9" s="7">
        <v>0.63</v>
      </c>
      <c r="N9" s="7">
        <v>0.63</v>
      </c>
      <c r="O9" s="7">
        <v>0.63</v>
      </c>
      <c r="P9" s="7">
        <v>0.45</v>
      </c>
      <c r="Q9" s="7">
        <v>0.45</v>
      </c>
      <c r="R9" s="7">
        <v>0.45</v>
      </c>
      <c r="S9" s="7">
        <v>0.31</v>
      </c>
      <c r="T9" s="7">
        <v>0.31</v>
      </c>
      <c r="U9" s="7">
        <v>0.31</v>
      </c>
      <c r="V9" s="7">
        <v>0.24</v>
      </c>
      <c r="W9" s="7">
        <v>0.24</v>
      </c>
      <c r="X9" s="7">
        <v>0.24</v>
      </c>
      <c r="Y9" s="7">
        <v>0.21</v>
      </c>
    </row>
    <row r="10" spans="1:25" x14ac:dyDescent="0.3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4">
        <v>17.102377000000001</v>
      </c>
      <c r="K10" s="4">
        <v>19.879648999999976</v>
      </c>
      <c r="L10" s="4">
        <v>11.591233000000006</v>
      </c>
      <c r="M10" s="4">
        <v>18.760595999999975</v>
      </c>
      <c r="N10" s="4">
        <v>35.822121999999865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x14ac:dyDescent="0.3">
      <c r="A11" s="3" t="s">
        <v>6</v>
      </c>
      <c r="B11" s="3"/>
      <c r="C11" s="3"/>
      <c r="D11" s="3"/>
      <c r="E11" s="3"/>
      <c r="F11" s="3"/>
      <c r="G11" s="3"/>
      <c r="H11" s="3"/>
      <c r="I11" s="5">
        <v>13.097455472999998</v>
      </c>
      <c r="J11" s="5">
        <v>14.732767991000003</v>
      </c>
      <c r="K11" s="5">
        <v>21.3886105755</v>
      </c>
      <c r="L11" s="5">
        <v>18.839529632549997</v>
      </c>
      <c r="M11" s="5">
        <v>21.0982456176</v>
      </c>
      <c r="N11" s="5">
        <v>21.558463416600002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</row>
    <row r="12" spans="1:25" x14ac:dyDescent="0.3">
      <c r="A12" s="3" t="s">
        <v>7</v>
      </c>
      <c r="B12" s="3"/>
      <c r="C12" s="3"/>
      <c r="D12" s="3"/>
      <c r="E12" s="3"/>
      <c r="F12" s="3"/>
      <c r="G12" s="3"/>
      <c r="H12" s="3"/>
      <c r="I12" s="5">
        <v>13.097455472999998</v>
      </c>
      <c r="J12" s="5">
        <v>14.732767991000003</v>
      </c>
      <c r="K12" s="5">
        <v>21.3886105755</v>
      </c>
      <c r="L12" s="5">
        <v>18.839529632549997</v>
      </c>
      <c r="M12" s="5">
        <v>21.0982456176</v>
      </c>
      <c r="N12" s="5">
        <v>21.558463416600002</v>
      </c>
      <c r="O12" s="5">
        <v>18.452512117708334</v>
      </c>
      <c r="P12" s="5">
        <v>18.452512117708331</v>
      </c>
      <c r="Q12" s="5">
        <v>18.452512117708331</v>
      </c>
      <c r="R12" s="5">
        <v>18.452512117708331</v>
      </c>
      <c r="S12" s="5">
        <v>18.452512117708331</v>
      </c>
      <c r="T12" s="5">
        <v>18.452512117708327</v>
      </c>
      <c r="U12" s="5">
        <v>18.452512117708327</v>
      </c>
      <c r="V12" s="5">
        <v>18.452512117708327</v>
      </c>
      <c r="W12" s="5">
        <v>18.452512117708327</v>
      </c>
      <c r="X12" s="5">
        <v>18.452512117708331</v>
      </c>
      <c r="Y12" s="5">
        <v>18.452512117708331</v>
      </c>
    </row>
    <row r="13" spans="1:25" x14ac:dyDescent="0.3">
      <c r="A13" s="3" t="s">
        <v>8</v>
      </c>
      <c r="B13" s="3"/>
      <c r="C13" s="3"/>
      <c r="D13" s="3"/>
      <c r="E13" s="3"/>
      <c r="F13" s="3"/>
      <c r="G13" s="3"/>
      <c r="H13" s="3"/>
      <c r="I13" s="8">
        <v>13.100129573</v>
      </c>
      <c r="J13" s="8">
        <v>13.682225507</v>
      </c>
      <c r="K13" s="8">
        <v>16.076712743166667</v>
      </c>
      <c r="L13" s="9">
        <v>17.014590918012498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3">
      <c r="A14" s="3" t="s">
        <v>9</v>
      </c>
      <c r="B14" s="3"/>
      <c r="C14" s="3"/>
      <c r="D14" s="3"/>
      <c r="E14" s="3"/>
      <c r="F14" s="3"/>
      <c r="G14" s="3"/>
      <c r="H14" s="3"/>
      <c r="I14" s="10">
        <v>13.100129573</v>
      </c>
      <c r="J14" s="10">
        <v>13.682225507</v>
      </c>
      <c r="K14" s="10">
        <v>16.076712743166667</v>
      </c>
      <c r="L14" s="10">
        <v>17.014590918012498</v>
      </c>
      <c r="M14" s="5">
        <v>17.83132185793</v>
      </c>
      <c r="N14" s="5">
        <v>18.452512117708334</v>
      </c>
      <c r="O14" s="5">
        <v>18.452512117708331</v>
      </c>
      <c r="P14" s="5">
        <v>18.452512117708331</v>
      </c>
      <c r="Q14" s="5">
        <v>18.452512117708331</v>
      </c>
      <c r="R14" s="5">
        <v>18.452512117708331</v>
      </c>
      <c r="S14" s="5">
        <v>18.452512117708327</v>
      </c>
      <c r="T14" s="5">
        <v>18.452512117708327</v>
      </c>
      <c r="U14" s="5">
        <v>18.452512117708327</v>
      </c>
      <c r="V14" s="5">
        <v>18.452512117708327</v>
      </c>
      <c r="W14" s="5">
        <v>18.452512117708331</v>
      </c>
      <c r="X14" s="5">
        <v>18.452512117708331</v>
      </c>
      <c r="Y14" s="5">
        <v>18.452512117708331</v>
      </c>
    </row>
    <row r="15" spans="1:25" x14ac:dyDescent="0.3">
      <c r="A15" s="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11">
        <v>-6.9999999999999993E-2</v>
      </c>
      <c r="L15" s="11">
        <v>0</v>
      </c>
      <c r="M15" s="11">
        <v>-0.40568754215703878</v>
      </c>
      <c r="N15" s="12">
        <v>-9.0825628439548042E-3</v>
      </c>
      <c r="O15" s="12">
        <v>-8.1455808986098648E-3</v>
      </c>
      <c r="P15" s="11">
        <v>-0.34318892057511852</v>
      </c>
      <c r="Q15" s="12">
        <v>0</v>
      </c>
      <c r="R15" s="12">
        <v>0</v>
      </c>
      <c r="S15" s="11">
        <v>-0.39899831982705086</v>
      </c>
      <c r="T15" s="11">
        <v>0</v>
      </c>
      <c r="U15" s="11">
        <v>1.8099607961537597E-16</v>
      </c>
      <c r="V15" s="11">
        <v>-0.33194442959979081</v>
      </c>
      <c r="W15" s="11">
        <v>0</v>
      </c>
      <c r="X15" s="11">
        <v>0</v>
      </c>
      <c r="Y15" s="11">
        <v>-0.21294919869418366</v>
      </c>
    </row>
    <row r="16" spans="1:25" x14ac:dyDescent="0.3">
      <c r="A16" s="3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11">
        <v>-6.914160259142299E-2</v>
      </c>
      <c r="L16" s="11">
        <v>9.3158378218065607E-2</v>
      </c>
      <c r="M16" s="11">
        <v>-0.48579889722625891</v>
      </c>
      <c r="N16" s="11">
        <v>-0.23122787707319414</v>
      </c>
      <c r="O16" s="11">
        <v>-1</v>
      </c>
      <c r="P16" s="11" t="e">
        <v>#DIV/0!</v>
      </c>
      <c r="Q16" s="11" t="e">
        <v>#DIV/0!</v>
      </c>
      <c r="R16" s="11" t="e">
        <v>#DIV/0!</v>
      </c>
      <c r="S16" s="11" t="e">
        <v>#DIV/0!</v>
      </c>
      <c r="T16" s="11" t="e">
        <v>#DIV/0!</v>
      </c>
      <c r="U16" s="11" t="e">
        <v>#DIV/0!</v>
      </c>
      <c r="V16" s="11" t="e">
        <v>#DIV/0!</v>
      </c>
      <c r="W16" s="11" t="e">
        <v>#DIV/0!</v>
      </c>
      <c r="X16" s="11" t="e">
        <v>#DIV/0!</v>
      </c>
      <c r="Y16" s="11" t="e">
        <v>#DIV/0!</v>
      </c>
    </row>
    <row r="42" spans="1:2" x14ac:dyDescent="0.3">
      <c r="A42" s="1" t="s">
        <v>13</v>
      </c>
      <c r="B42" s="1" t="s">
        <v>14</v>
      </c>
    </row>
    <row r="44" spans="1:2" ht="115.2" x14ac:dyDescent="0.3">
      <c r="A44" s="13" t="s">
        <v>15</v>
      </c>
    </row>
    <row r="46" spans="1:2" x14ac:dyDescent="0.3">
      <c r="A46" s="1" t="s">
        <v>16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ES.1_5.1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2020-10-08T10:41:13Z</dcterms:created>
  <dcterms:modified xsi:type="dcterms:W3CDTF">2020-11-23T08:03:08Z</dcterms:modified>
</cp:coreProperties>
</file>