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Feina\2021\WP 3.2.4.2 Noise dissemination\ST1_Noise data products\ExcelsBonics\Final_210630\"/>
    </mc:Choice>
  </mc:AlternateContent>
  <xr:revisionPtr revIDLastSave="0" documentId="13_ncr:1_{91FEB2AF-87D4-4F58-92F0-FEF50F016483}" xr6:coauthVersionLast="45" xr6:coauthVersionMax="46" xr10:uidLastSave="{00000000-0000-0000-0000-000000000000}"/>
  <bookViews>
    <workbookView xWindow="-120" yWindow="-120" windowWidth="20730" windowHeight="11160" xr2:uid="{92EEE08C-ABB7-4C77-943B-F25AFDB9FE9D}"/>
  </bookViews>
  <sheets>
    <sheet name="Intro" sheetId="2" r:id="rId1"/>
    <sheet name="Description" sheetId="3" r:id="rId2"/>
    <sheet name="Aggl_list" sheetId="5" r:id="rId3"/>
    <sheet name="Aggl_Road_Coverage" sheetId="9" r:id="rId4"/>
    <sheet name="Aggl_Road_Data" sheetId="4" r:id="rId5"/>
    <sheet name="Aggl_Rail_Coverage" sheetId="11" r:id="rId6"/>
    <sheet name="Aggl_Rail_Data" sheetId="6" r:id="rId7"/>
    <sheet name="Aggl_Air_Coverage" sheetId="10" r:id="rId8"/>
    <sheet name="Aggl_Air_Data" sheetId="8" r:id="rId9"/>
    <sheet name="Aggl_Ind_Coverage" sheetId="12" r:id="rId10"/>
    <sheet name="Aggl_Ind_Data" sheetId="7" r:id="rId11"/>
    <sheet name="MAir_list" sheetId="14" r:id="rId12"/>
    <sheet name="MAir_Coverage" sheetId="15" r:id="rId13"/>
    <sheet name="MAir_Data" sheetId="13" r:id="rId14"/>
    <sheet name="MRail_Length" sheetId="17" r:id="rId15"/>
    <sheet name="MRail_Data_Region" sheetId="16" r:id="rId16"/>
    <sheet name="MRoad_Length" sheetId="19" r:id="rId17"/>
    <sheet name="MRoad_Data_Region" sheetId="18" r:id="rId18"/>
  </sheets>
  <definedNames>
    <definedName name="_xlnm._FilterDatabase" localSheetId="10" hidden="1">Aggl_Ind_Data!$A$3:$S$197</definedName>
    <definedName name="_xlnm._FilterDatabase" localSheetId="13" hidden="1">MAir_Data!$AA$7:$AB$112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9" l="1"/>
  <c r="F18" i="9"/>
</calcChain>
</file>

<file path=xl/sharedStrings.xml><?xml version="1.0" encoding="utf-8"?>
<sst xmlns="http://schemas.openxmlformats.org/spreadsheetml/2006/main" count="7232" uniqueCount="840">
  <si>
    <t>Fax.:                   +34 93 581 3545</t>
  </si>
  <si>
    <t>Direct Tel.:         + 34 93 581 3868</t>
  </si>
  <si>
    <t>Tel. Secretariat: + 34 93 581 3518</t>
  </si>
  <si>
    <t>===========================================</t>
  </si>
  <si>
    <t>Spain</t>
  </si>
  <si>
    <t>08193 Bellaterra (Barcelona)</t>
  </si>
  <si>
    <t>Universitat Autònoma de Barcelona</t>
  </si>
  <si>
    <t xml:space="preserve">Office B9/1056
Departament de Geografia - Edifici B 
 </t>
  </si>
  <si>
    <t>European Topic Centre on Air Pollution, Transport, Noise and Industrial pollution</t>
  </si>
  <si>
    <t>mariajose.ramos@uab.cat</t>
  </si>
  <si>
    <t>Maria José Ramos</t>
  </si>
  <si>
    <t>nuria.blanes@uab.cat</t>
  </si>
  <si>
    <t>Núria Blanes</t>
  </si>
  <si>
    <t>Contact</t>
  </si>
  <si>
    <t xml:space="preserve">(*) Noise exposure information from Switzerland: only total number of people exposed in all agglomerations, all major airports and all major roads and railways infrastructures have been reported. Distinction between agglomerations and between major airports is not available. Therefore, information has been introduced in this summary file in the spreadhseets that summarizes the values at country level, and in the NOISE viewer, the exposure information corresponding to major roads and major railways is the only one displayed, as the representation is at country level. </t>
  </si>
  <si>
    <t>This file provides the main results on people noise exposure according to the data provided by Member States under the frame of the Environmental Noise Directive.</t>
  </si>
  <si>
    <t>Contents</t>
  </si>
  <si>
    <t>Population exposure to noise from different sources in Europe</t>
  </si>
  <si>
    <t>Data compiled by major airport</t>
  </si>
  <si>
    <t>Mair_Data</t>
  </si>
  <si>
    <t>Geographic coverage of the data to be reported and actual data reported.</t>
  </si>
  <si>
    <t>MAir_Coverage</t>
  </si>
  <si>
    <t>Complete list of major airports included in the Environmental Noise Directive (END) scope (&gt; 50.000 movements/year)</t>
  </si>
  <si>
    <t>Mair_list</t>
  </si>
  <si>
    <t>Main results for major airports</t>
  </si>
  <si>
    <t xml:space="preserve">Data compiled by region </t>
  </si>
  <si>
    <t>MRail_Data_Region</t>
  </si>
  <si>
    <t>Data on Length (km) railways &gt; 60 000 train passages/yr</t>
  </si>
  <si>
    <t>MRail_Length</t>
  </si>
  <si>
    <t>Main results for major railways</t>
  </si>
  <si>
    <t>MRoad_Data_Region</t>
  </si>
  <si>
    <t>Data on Length (km) roads &gt; 6 000 000 vehicles/yr</t>
  </si>
  <si>
    <t>MRoad_Length</t>
  </si>
  <si>
    <t>Main results for major roads</t>
  </si>
  <si>
    <t>Data compiled by agglomeration</t>
  </si>
  <si>
    <t>Aggl_Ind_Data</t>
  </si>
  <si>
    <t>Aggl_Ind_Coverage</t>
  </si>
  <si>
    <t>Exposure to noise from Industries</t>
  </si>
  <si>
    <t>Aggl_Air_Data</t>
  </si>
  <si>
    <t>Aggl_Air_Coverage</t>
  </si>
  <si>
    <t>Exposure to noise from Airports</t>
  </si>
  <si>
    <t>Aggl_Rail_Data</t>
  </si>
  <si>
    <t>Aggl_Rail_Coverage</t>
  </si>
  <si>
    <t>Exposure to noise from Railways</t>
  </si>
  <si>
    <t>Aggl_Road_Data</t>
  </si>
  <si>
    <t>Aggl_Road_Coverage</t>
  </si>
  <si>
    <t>Exposure to noise from Roads</t>
  </si>
  <si>
    <t>Complete list of agglomerations included in the Environmental Noise Directive (END) scope (&gt; 250.000 inhabitants)</t>
  </si>
  <si>
    <t>Aggl_list</t>
  </si>
  <si>
    <t>Main results for agglomerations</t>
  </si>
  <si>
    <t>EU28</t>
  </si>
  <si>
    <t>CIRCABC&gt;env&gt;noisedir&gt;Library&gt;Public&gt;Data reporting&gt;reporting_2005&gt;AT&gt;A-24672_AT_reporting2005_D2002-49_END-20051114.xls</t>
  </si>
  <si>
    <t>http://cdr.eionet.europa.eu/at/eu/noise/colsjtzyw/envsjtaeg/</t>
  </si>
  <si>
    <t>CIRCABC&gt;env&gt;noisedir&gt;Library&gt;Public&gt;Data reporting&gt;reporting_2005&gt;BE&gt;BRUXELLES&gt;BXL 22.I.07 (EC_RBC_reporting2005)\cbu\My Documents\Directive bruit ambiant\Transposition\questionnaire_EC\Rapport1_RBC</t>
  </si>
  <si>
    <t>CIRCABC&gt;env&gt;noisedir&gt;Library&gt;Public&gt;Data reporting&gt;strategic_december&gt;BE\FLEMISH\BE Vlaams gewest DF4.zip\
CIRCABC&gt;env&gt;noisedir&gt;Library&gt;Public&gt;Data reporting&gt;strategic_december&gt;BE\FLEMISH\BE Vlaams gewest DF4.zip\</t>
  </si>
  <si>
    <t>Communicated by the Country</t>
  </si>
  <si>
    <t>CIRCABC&gt;env&gt;noisedir&gt;Library&gt;Public&gt;Data reporting&gt;strategic_december&gt;CZ\CZ report II.zip\</t>
  </si>
  <si>
    <t>CIRCABC&gt;env&gt;noisedir&gt;Library&gt;Public&gt;Data reporting&gt;strategic_december&gt;DE\BADEN_WÜRTTEMBERG</t>
  </si>
  <si>
    <t>http://cdr.eionet.europa.eu/de/eu/noise/colsz1lpw/envsuwnia/</t>
  </si>
  <si>
    <t>CIRCABC&gt;env&gt;noisedir&gt;Library&gt;Public&gt;Data reporting&gt;strategic_december&gt;DE\FREIE_HANSESTADT_BREMEN</t>
  </si>
  <si>
    <t>CIRCABC&gt;env&gt;noisedir&gt;Library&gt;Public&gt;Data reporting&gt;strategic_december&gt;DE\FREIE_UND_HANSESTADT_HAMBURG</t>
  </si>
  <si>
    <t>CIRCABC&gt;env&gt;noisedir&gt;Library&gt;Public&gt;Data reporting&gt;strategic_december&gt;DE\Niedersachsen</t>
  </si>
  <si>
    <t>http://cdr.eionet.europa.eu/de/eu/noise/colsz1lpw/envsuwv3w/</t>
  </si>
  <si>
    <t>CIRCABC&gt;env&gt;noisedir&gt;Library&gt;Public&gt;Data reporting&gt;reporting_2005&gt;DE\DE.zip\</t>
  </si>
  <si>
    <t>http://cdr.eionet.europa.eu/de/eu/noise/colsz1lpw/envsuwwa</t>
  </si>
  <si>
    <t>http://cdr.eionet.europa.eu/de/eu/noise/colsz1lpw/envsuwysq/</t>
  </si>
  <si>
    <t>http://cdr.eionet.europa.eu/de/eu/noise/colsz1lpw/envsuwzmg</t>
  </si>
  <si>
    <t>CIRCABC&gt;env&gt;noisedir&gt;Library&gt;Public&gt;Data reporting&gt;strategic_december&gt;DK\DK final report.zip\</t>
  </si>
  <si>
    <t>http://cdr.eionet.europa.eu/ee/eu/noise/colsou8ra/</t>
  </si>
  <si>
    <t>http://cdr.eionet.europa.eu/es/eu/noise/df1/envtozyza/</t>
  </si>
  <si>
    <t>http://cdr.eionet.europa.eu/es/eu/noise/df4/envtozalq</t>
  </si>
  <si>
    <t>CIRCABC&gt;env&gt;noisedir&gt;Library&gt;Public&gt;Data reporting&gt;strategic_december&gt;FI\FI.ZIP\</t>
  </si>
  <si>
    <t>CIRCABC&gt;env&gt;noisedir&gt;Library&gt;Public&gt;Data reporting&gt;reporting_2005&gt;UK\UK.zip\Spreadsheets.zip\</t>
  </si>
  <si>
    <t>CIRCABC&gt;env&gt;noisedir&gt;Library&gt;Public&gt;Data reporting&gt;strategic_december&gt;UK\UK report I.zip\England\</t>
  </si>
  <si>
    <t>CIRCABC&gt;env&gt;noisedir&gt;Library&gt;Public&gt;Data reporting&gt;strategic_december&gt;\UK\UK report II.zip\</t>
  </si>
  <si>
    <t>CIRCABC&gt;env&gt;noisedir&gt;Library&gt;Public&gt;Data reporting&gt;strategic_december&gt;UK\UK report I.zip\Northern Ireland\</t>
  </si>
  <si>
    <t>CIRCABC&gt;env&gt;noisedir&gt;Library&gt;Public&gt;Data reporting&gt;strategic_december&gt;UK\Revised DF4 Scotland.zip\</t>
  </si>
  <si>
    <t>CIRCABC&gt;env&gt;noisedir&gt;Library&gt;Public&gt;Data reporting&gt;strategic_december&gt;\UK\UK report I.zip\Wales\final report 10 01 2008\</t>
  </si>
  <si>
    <t>CIRCABC&gt;env&gt;noisedir&gt;Library&gt;Public&gt;Data reporting&gt;reporting_2005&gt;GR&gt;EL_reporting2005_D2002-49_v1.xls</t>
  </si>
  <si>
    <t>-1</t>
  </si>
  <si>
    <t>CIRCABC&gt;env&gt;noisedir&gt;Library&gt;Public&gt;Data reporting&gt;strategic_december&gt;HU\HU.ZIP\</t>
  </si>
  <si>
    <t>http://cdr.eionet.europa.eu/ie/eu/noise/df8/2007/envxi0v_q</t>
  </si>
  <si>
    <t>http://cdr.eionet.europa.eu/is/eu/noise/df8/envt_sbrw/</t>
  </si>
  <si>
    <t>http://cdr.eionet.europa.eu/lt/eu/noise/colsdw_jq/envsdw_cw/</t>
  </si>
  <si>
    <t>CIRCABC&gt;env&gt;noisedir&gt;Library&gt;Public&gt;Data reporting&gt;strategic_december&gt;LU\LU report.zip\</t>
  </si>
  <si>
    <t>http://cdr.eionet.europa.eu/lv/eu/noise/colsuetca</t>
  </si>
  <si>
    <t>http://cdr.eionet.europa.eu/me/eu/noise/df0/envvbfx6q</t>
  </si>
  <si>
    <t>http://cdr.eionet.europa.eu/mt/eu/noise/coltdy1qq/envtdy24g</t>
  </si>
  <si>
    <t>http://cdr.eionet.europa.eu/mt/eu/noise/coltdy0ww/envtdy6ua</t>
  </si>
  <si>
    <t>http://cdr.eionet.europa.eu/nl/eu/noise/df8/envu9uofa/</t>
  </si>
  <si>
    <t>http://cdr.eionet.europa.eu/no/eu/colp0sbg/colr5chba/colr5cjmw</t>
  </si>
  <si>
    <t>CIRCABC&gt;env&gt;noisedir&gt;Library&gt;Public&gt;Data reporting&gt;actions_plans_df7&gt;\PL\PL DF 7 4 July 2011.zip\REPORTING 20-05-11_AGGLO.ZIP\REPORTING 20-05-11_AGGLO\</t>
  </si>
  <si>
    <t>http://cdr.eionet.europa.eu/ro/eu/noise/colsxb99q/envs04a2g</t>
  </si>
  <si>
    <t>CIRCABC&gt;env&gt;noisedir&gt;Library&gt;Public&gt;Data reporting&gt;strategic_december&gt;SI\SI_Reporting 2002_49_EC.zip\</t>
  </si>
  <si>
    <t>CIRCABC&gt;env&gt;noisedir&gt;Library&gt;Public&gt;Data reporting&gt;strategic_december&gt;SK\SK.ZIP\</t>
  </si>
  <si>
    <t>Vienna</t>
  </si>
  <si>
    <t>Brussels</t>
  </si>
  <si>
    <t>http://cdr.eionet.europa.eu/be/eu/noise/df4/envtrj3ba</t>
  </si>
  <si>
    <t>Antwerp</t>
  </si>
  <si>
    <t>http://cdr.eionet.europa.eu/be/eu/noise/df4/envttg76q</t>
  </si>
  <si>
    <t>Ghent</t>
  </si>
  <si>
    <t>CIRCABC&gt;env&gt;noisedir&gt;Library&gt;Public&gt;Data reporting&gt;reporting_2005&gt;BE\WALLONIE\BE wallonnie sept 2007.pdf</t>
  </si>
  <si>
    <t>http://cdr.eionet.europa.eu/be/eu/noise/df4/</t>
  </si>
  <si>
    <t>Varna</t>
  </si>
  <si>
    <t>http://cdr.eionet.europa.eu/bg/eu/noise/colswkpdw/envswksvq/</t>
  </si>
  <si>
    <t>Sofia</t>
  </si>
  <si>
    <t>Plovdiv</t>
  </si>
  <si>
    <t>Switzerland all country</t>
  </si>
  <si>
    <t>CIRCABC&gt;env&gt;noisedir&gt;Library&gt;Public&gt;Data reporting&gt;reporting_2005&gt;CY\CY.zip\CY_reporting2005_D2002-49_v1.xls</t>
  </si>
  <si>
    <t>Brno</t>
  </si>
  <si>
    <t>Ostrava</t>
  </si>
  <si>
    <t>Prague</t>
  </si>
  <si>
    <t>Berlin</t>
  </si>
  <si>
    <t>CIRCABC&gt;env&gt;noisedir&gt;Library&gt;Public&gt;Data reporting&gt;strategic_december&gt;DE\BERLIN</t>
  </si>
  <si>
    <t>Karlsruhe</t>
  </si>
  <si>
    <t>http://cdr.eionet.europa.eu/de/eu/noise/colsz1lpw/envsuwlmq</t>
  </si>
  <si>
    <t>Mannheim</t>
  </si>
  <si>
    <t>Stuttgart</t>
  </si>
  <si>
    <t>Augsburg</t>
  </si>
  <si>
    <t>Munich</t>
  </si>
  <si>
    <t>Nuremberg</t>
  </si>
  <si>
    <t>Bremen</t>
  </si>
  <si>
    <t>Frankfurt</t>
  </si>
  <si>
    <t>http://cdr.eionet.europa.eu/de/eu/noise/colsz1lpw/envsvlydg/</t>
  </si>
  <si>
    <t>Wiesbaden</t>
  </si>
  <si>
    <t>Hamburg</t>
  </si>
  <si>
    <t>http://cdr.eionet.europa.eu/de/eu/noise/colsz1lpw/envsuq5sq</t>
  </si>
  <si>
    <t>Hannover</t>
  </si>
  <si>
    <t>Aachen</t>
  </si>
  <si>
    <t>CIRCABC&gt;env&gt;noisedir&gt;Library&gt;Public&gt;Data reporting&gt;strategic_december&gt;DE\Nordrehin_westfalen\080326_Ergebnisse_NRW.xls</t>
  </si>
  <si>
    <t>Bielefeld</t>
  </si>
  <si>
    <t>Bochum</t>
  </si>
  <si>
    <t>Bonn</t>
  </si>
  <si>
    <t>Dusseldorf</t>
  </si>
  <si>
    <t>Dortmund</t>
  </si>
  <si>
    <t>Duisburg</t>
  </si>
  <si>
    <t>Essen</t>
  </si>
  <si>
    <t>Gelsenkirchen</t>
  </si>
  <si>
    <t>Cologne</t>
  </si>
  <si>
    <t>Monchengladbach</t>
  </si>
  <si>
    <t>Wuppertal</t>
  </si>
  <si>
    <t>Kiel</t>
  </si>
  <si>
    <t>Dresden</t>
  </si>
  <si>
    <t>Leipzig</t>
  </si>
  <si>
    <t>Copenhagen</t>
  </si>
  <si>
    <t>Tallinn</t>
  </si>
  <si>
    <t>CIRCABC&gt;env&gt;noisedir&gt;Library&gt;Public&gt;Data reporting&gt;strategic_december&gt;EE&gt;Copy of END Reporting Mechanism Data Template - Agglomerations v2_0.xls</t>
  </si>
  <si>
    <t>Alicante</t>
  </si>
  <si>
    <t>Baix Llobregat I</t>
  </si>
  <si>
    <t>Barcelones I</t>
  </si>
  <si>
    <t>Barcelones II</t>
  </si>
  <si>
    <t>Bilbao</t>
  </si>
  <si>
    <t>Cordoba</t>
  </si>
  <si>
    <t>Gijon</t>
  </si>
  <si>
    <t>Las Palmas de Gran Canaria</t>
  </si>
  <si>
    <t>Madrid</t>
  </si>
  <si>
    <t>Malaga</t>
  </si>
  <si>
    <t>Murcia</t>
  </si>
  <si>
    <t>Palma de Mallorca</t>
  </si>
  <si>
    <t>Sevilla</t>
  </si>
  <si>
    <t>Valencia</t>
  </si>
  <si>
    <t>Valladolid</t>
  </si>
  <si>
    <t>Vigo</t>
  </si>
  <si>
    <t>Zaragoza</t>
  </si>
  <si>
    <t>Pamplona</t>
  </si>
  <si>
    <t>Santa Cruz de Tenerife - San Cristobal de la Laguna</t>
  </si>
  <si>
    <t>Helsinki</t>
  </si>
  <si>
    <t>Bethune</t>
  </si>
  <si>
    <t>http://cdr.eionet.europa.eu/fr/eu/noise/colt5uwaa/colt5vo5q/envws2oua</t>
  </si>
  <si>
    <t>http://cdr.eionet.europa.eu/fr/eu/noise/colt5vp4w/colt5vkyq/envwtahdg</t>
  </si>
  <si>
    <t>Bordeaux</t>
  </si>
  <si>
    <t>http://cdr.eionet.europa.eu/fr/eu/noise/colt5uwaa/2005/envwn2d1a</t>
  </si>
  <si>
    <t>Clermont-Ferrand</t>
  </si>
  <si>
    <t>Douai - Lens</t>
  </si>
  <si>
    <t>Grenoble</t>
  </si>
  <si>
    <t>Lille</t>
  </si>
  <si>
    <t>Lyon</t>
  </si>
  <si>
    <t>Marseille</t>
  </si>
  <si>
    <t>Metz</t>
  </si>
  <si>
    <t>Montpellier</t>
  </si>
  <si>
    <t>Nancy</t>
  </si>
  <si>
    <t>Nantes</t>
  </si>
  <si>
    <t>Nice</t>
  </si>
  <si>
    <t>Orleans</t>
  </si>
  <si>
    <t>Paris</t>
  </si>
  <si>
    <t>Rennes</t>
  </si>
  <si>
    <t>Rouen</t>
  </si>
  <si>
    <t>Strasbourg</t>
  </si>
  <si>
    <t>Toulon</t>
  </si>
  <si>
    <t>Toulouse</t>
  </si>
  <si>
    <t>Tours</t>
  </si>
  <si>
    <t>Valenciennes</t>
  </si>
  <si>
    <t>Avignon</t>
  </si>
  <si>
    <t>Saint-Etienne</t>
  </si>
  <si>
    <t>Angers</t>
  </si>
  <si>
    <t>Caen</t>
  </si>
  <si>
    <t>Dijon</t>
  </si>
  <si>
    <t>Perpignan</t>
  </si>
  <si>
    <t>Reims</t>
  </si>
  <si>
    <t>Aubergenville</t>
  </si>
  <si>
    <t>Beauchamp</t>
  </si>
  <si>
    <t>Courcouronnes</t>
  </si>
  <si>
    <t>Le Pecq</t>
  </si>
  <si>
    <t>Orsay</t>
  </si>
  <si>
    <t>Roissy-en-France</t>
  </si>
  <si>
    <t>Versailles</t>
  </si>
  <si>
    <t>Birkenhead</t>
  </si>
  <si>
    <t>Blackpool</t>
  </si>
  <si>
    <t>Bournemouth</t>
  </si>
  <si>
    <t>Brighton/Worthing/Littlehampton</t>
  </si>
  <si>
    <t>Bristol</t>
  </si>
  <si>
    <t>Coventry/Bedworth</t>
  </si>
  <si>
    <t>London</t>
  </si>
  <si>
    <t>Manchester</t>
  </si>
  <si>
    <t>Kingston upon Hull</t>
  </si>
  <si>
    <t>Leicester</t>
  </si>
  <si>
    <t>Liverpool</t>
  </si>
  <si>
    <t>Nottingham</t>
  </si>
  <si>
    <t>Portsmouth</t>
  </si>
  <si>
    <t>Preston</t>
  </si>
  <si>
    <t>Reading/Wokingham</t>
  </si>
  <si>
    <t>Sheffield</t>
  </si>
  <si>
    <t>Southampton</t>
  </si>
  <si>
    <t>Southend</t>
  </si>
  <si>
    <t>Teesside</t>
  </si>
  <si>
    <t>Tyneside</t>
  </si>
  <si>
    <t>West Midlands</t>
  </si>
  <si>
    <t>West Yorkshire</t>
  </si>
  <si>
    <t>The Potteries</t>
  </si>
  <si>
    <t>Belfast</t>
  </si>
  <si>
    <t>Edinburgh</t>
  </si>
  <si>
    <t>Glasgow</t>
  </si>
  <si>
    <t>Cardiff</t>
  </si>
  <si>
    <t>Swansea/Neath/Port Talbot</t>
  </si>
  <si>
    <t>Athens</t>
  </si>
  <si>
    <t>Thessaloniki</t>
  </si>
  <si>
    <t>Budapest</t>
  </si>
  <si>
    <t>Dublin</t>
  </si>
  <si>
    <t>http://cdr.eionet.europa.eu/ie/eu/noise/colsvdx0a/envsoq0jg/</t>
  </si>
  <si>
    <t>Bari</t>
  </si>
  <si>
    <t>http://cdr.eionet.europa.eu/it/eu/noise/df1/envwooqfw</t>
  </si>
  <si>
    <t>http://cdr.eionet.europa.eu/it/eu/noise/df4/envwoor3q</t>
  </si>
  <si>
    <t>Bologna</t>
  </si>
  <si>
    <t>Catania</t>
  </si>
  <si>
    <t>Florence</t>
  </si>
  <si>
    <t>Genoa</t>
  </si>
  <si>
    <t>Milan</t>
  </si>
  <si>
    <t>Naples</t>
  </si>
  <si>
    <t>Palermo</t>
  </si>
  <si>
    <t>Rome</t>
  </si>
  <si>
    <t>Turin</t>
  </si>
  <si>
    <t>Cagliari</t>
  </si>
  <si>
    <t>http://cdr.eionet.europa.eu/li/eu/noise/df8/envum8toa</t>
  </si>
  <si>
    <t>Vilnius</t>
  </si>
  <si>
    <t>http://cdr.eionet.europa.eu/lt/eu/noise/colsc0ctg/envsc0c6a</t>
  </si>
  <si>
    <t>Kaunas</t>
  </si>
  <si>
    <t>Riga</t>
  </si>
  <si>
    <t>CIRCABC&gt;env&gt;noisedir&gt;Library&gt;Public&gt;Data reporting&gt;reporting_2005&gt;LV\LV.zip\report\</t>
  </si>
  <si>
    <t>Podgorica</t>
  </si>
  <si>
    <t>Amsterdam</t>
  </si>
  <si>
    <t>CIRCABC&gt;env&gt;noisedir&gt;Library&gt;Public&gt;Data reporting&gt;strategic_december&gt;NL\NL.zip</t>
  </si>
  <si>
    <t>The Hague</t>
  </si>
  <si>
    <t>Eindhoven</t>
  </si>
  <si>
    <t>Heerlen</t>
  </si>
  <si>
    <t>Rotterdam</t>
  </si>
  <si>
    <t>Utrecht</t>
  </si>
  <si>
    <t>Oslo</t>
  </si>
  <si>
    <t>http://cdr.eionet.europa.eu/no/eu/colp0sbg/colrgmoiw/envrgmoma/</t>
  </si>
  <si>
    <t>Lodz</t>
  </si>
  <si>
    <t>Bialystok</t>
  </si>
  <si>
    <t>Bydgoszcz</t>
  </si>
  <si>
    <t>Gdansk</t>
  </si>
  <si>
    <t>Gdynia</t>
  </si>
  <si>
    <t>Katowice</t>
  </si>
  <si>
    <t>Krakow</t>
  </si>
  <si>
    <t>Lublin</t>
  </si>
  <si>
    <t>Poznan</t>
  </si>
  <si>
    <t>Szczecin</t>
  </si>
  <si>
    <t>Warsaw</t>
  </si>
  <si>
    <t>Wroclaw</t>
  </si>
  <si>
    <t>Lisbon</t>
  </si>
  <si>
    <t>CIRCABC&gt;env&gt;noisedir&gt;Library&gt;Pulbic&gt;Data reporting&gt;reporting_2005&gt;PT\PT_reporting2005_D2002-49_v4.xls</t>
  </si>
  <si>
    <t>http://cdr.eionet.europa.eu/pt/eu/noise/colsqzohq/envtqdola/PT_Agg.xls/manage_document</t>
  </si>
  <si>
    <t>Porto</t>
  </si>
  <si>
    <t>Brasov</t>
  </si>
  <si>
    <t>Bucharest</t>
  </si>
  <si>
    <t>Cluj-Napoca</t>
  </si>
  <si>
    <t>Constanta</t>
  </si>
  <si>
    <t>Craiova</t>
  </si>
  <si>
    <t>Galati</t>
  </si>
  <si>
    <t>Iasi</t>
  </si>
  <si>
    <t>Ploiesti</t>
  </si>
  <si>
    <t>Timisoara</t>
  </si>
  <si>
    <t>Stockholm</t>
  </si>
  <si>
    <t>http://cdr.eionet.europa.eu/se/eu/colr2l5qg/envr2pina/SE_END_Reporting__-_Agglomerations.zip/manage_document</t>
  </si>
  <si>
    <t>Gothenburg</t>
  </si>
  <si>
    <t>Malmo</t>
  </si>
  <si>
    <t>Ljubljana</t>
  </si>
  <si>
    <t>Bratislava</t>
  </si>
  <si>
    <t>Austria</t>
  </si>
  <si>
    <t>Belgium</t>
  </si>
  <si>
    <t>Flanders</t>
  </si>
  <si>
    <t>Bulgaria</t>
  </si>
  <si>
    <t>Czech Republic</t>
  </si>
  <si>
    <t>Denmark</t>
  </si>
  <si>
    <t>Estonia</t>
  </si>
  <si>
    <t>Finland</t>
  </si>
  <si>
    <t>France</t>
  </si>
  <si>
    <t>Germany</t>
  </si>
  <si>
    <t>Baden-Württemberg</t>
  </si>
  <si>
    <t>Bayern</t>
  </si>
  <si>
    <t>Hessen</t>
  </si>
  <si>
    <t>Niedersachsen</t>
  </si>
  <si>
    <t>Nordrhein-Westfalen</t>
  </si>
  <si>
    <t>Sachsen</t>
  </si>
  <si>
    <t>Schleswig-Holstein</t>
  </si>
  <si>
    <t>Greece</t>
  </si>
  <si>
    <t>Hungary</t>
  </si>
  <si>
    <t>Ireland</t>
  </si>
  <si>
    <t>Italy</t>
  </si>
  <si>
    <t>Latvia</t>
  </si>
  <si>
    <t>Lithuania</t>
  </si>
  <si>
    <t>Netherlands</t>
  </si>
  <si>
    <t>Norway</t>
  </si>
  <si>
    <t>EEA33</t>
  </si>
  <si>
    <t>Poland</t>
  </si>
  <si>
    <t>Portugal</t>
  </si>
  <si>
    <t>Romania</t>
  </si>
  <si>
    <t>Slovakia</t>
  </si>
  <si>
    <t>Slovenia</t>
  </si>
  <si>
    <t>Sweden</t>
  </si>
  <si>
    <t>Switzerland</t>
  </si>
  <si>
    <t>United Kingdom</t>
  </si>
  <si>
    <t>England</t>
  </si>
  <si>
    <t>Northern Ireland</t>
  </si>
  <si>
    <t>Scotland</t>
  </si>
  <si>
    <t>Wales</t>
  </si>
  <si>
    <t>Cyprus</t>
  </si>
  <si>
    <t>Findland</t>
  </si>
  <si>
    <t>Iceland</t>
  </si>
  <si>
    <t>Liechtenstein</t>
  </si>
  <si>
    <t>Luxembourg</t>
  </si>
  <si>
    <t>Montenegro</t>
  </si>
  <si>
    <t>Malta</t>
  </si>
  <si>
    <t>Turkey</t>
  </si>
  <si>
    <t>Wallonia</t>
  </si>
  <si>
    <t>Brandenburg</t>
  </si>
  <si>
    <t>Mecklenburg-Vorpommern</t>
  </si>
  <si>
    <t>Rheinland-Pfalz</t>
  </si>
  <si>
    <t>Saarland</t>
  </si>
  <si>
    <t>Sachsen-Anhalt</t>
  </si>
  <si>
    <t>Freistaat Thüringen</t>
  </si>
  <si>
    <t>Gibraltar</t>
  </si>
  <si>
    <t>Country</t>
  </si>
  <si>
    <t>Region</t>
  </si>
  <si>
    <t>EU</t>
  </si>
  <si>
    <t>Agglomeration</t>
  </si>
  <si>
    <t>Nr of inhabitants</t>
  </si>
  <si>
    <t>Area (km2)</t>
  </si>
  <si>
    <t>Data Source</t>
  </si>
  <si>
    <t>no agglomeration &gt;=250 000 inhabitants</t>
  </si>
  <si>
    <t>Information not provided</t>
  </si>
  <si>
    <t xml:space="preserve"> -2 : Data not Provided / -1: No Reporting Obligation </t>
  </si>
  <si>
    <t>Agglomeration Name</t>
  </si>
  <si>
    <t>Nr Inhabitants</t>
  </si>
  <si>
    <t>55-59</t>
  </si>
  <si>
    <t>60-64</t>
  </si>
  <si>
    <t>65-69</t>
  </si>
  <si>
    <t>70-74</t>
  </si>
  <si>
    <t>&gt;75</t>
  </si>
  <si>
    <t>50-55</t>
  </si>
  <si>
    <t>&gt;70</t>
  </si>
  <si>
    <t>Under Review</t>
  </si>
  <si>
    <t>Process</t>
  </si>
  <si>
    <t>55-592</t>
  </si>
  <si>
    <t>60-643</t>
  </si>
  <si>
    <t>65-694</t>
  </si>
  <si>
    <t>Nr of people exposed to different noise bands (Lden)</t>
  </si>
  <si>
    <t>Nr of people exposed to major noise bands (LdenM)</t>
  </si>
  <si>
    <t>Nr of people exposed to different noise bands (Lnight)</t>
  </si>
  <si>
    <t>Nr of people exposed to major noise bands (LnightM)</t>
  </si>
  <si>
    <t>http://cdr.eionet.europa.eu/de/eu/noise/colsz1lpw/envsuw1bg</t>
  </si>
  <si>
    <r>
      <t xml:space="preserve">Number of people in </t>
    </r>
    <r>
      <rPr>
        <b/>
        <sz val="12"/>
        <color indexed="13"/>
        <rFont val="Arial"/>
        <family val="2"/>
      </rPr>
      <t>agglomerations</t>
    </r>
    <r>
      <rPr>
        <b/>
        <sz val="12"/>
        <color indexed="9"/>
        <rFont val="Arial"/>
        <family val="2"/>
      </rPr>
      <t xml:space="preserve"> exposed to noise from </t>
    </r>
    <r>
      <rPr>
        <b/>
        <sz val="12"/>
        <color indexed="13"/>
        <rFont val="Arial"/>
        <family val="2"/>
      </rPr>
      <t>railways</t>
    </r>
    <r>
      <rPr>
        <b/>
        <sz val="12"/>
        <color indexed="9"/>
        <rFont val="Arial"/>
        <family val="2"/>
      </rPr>
      <t xml:space="preserve"> (Lden and Lnight)</t>
    </r>
  </si>
  <si>
    <t xml:space="preserve">55-59  </t>
  </si>
  <si>
    <t xml:space="preserve">60-64  </t>
  </si>
  <si>
    <t xml:space="preserve">65-69  </t>
  </si>
  <si>
    <t xml:space="preserve">70-74  </t>
  </si>
  <si>
    <t xml:space="preserve">&gt;75  </t>
  </si>
  <si>
    <t xml:space="preserve">55-59   </t>
  </si>
  <si>
    <t xml:space="preserve">60-64   </t>
  </si>
  <si>
    <t xml:space="preserve">65-69   </t>
  </si>
  <si>
    <t xml:space="preserve">50-55   </t>
  </si>
  <si>
    <t xml:space="preserve">55-59    </t>
  </si>
  <si>
    <t xml:space="preserve">60-64     </t>
  </si>
  <si>
    <t xml:space="preserve">65-69    </t>
  </si>
  <si>
    <t xml:space="preserve">&gt;70    </t>
  </si>
  <si>
    <t>x100_nLden5559_nLden6064_nLnight5054_nLnight5559_nLnight6064</t>
  </si>
  <si>
    <t>x100_nLden5559_nLden6064_nLden6569_nLnight5054_nLnight5559_nLnight6064</t>
  </si>
  <si>
    <t>x100_nLden5559_nLden6064_nLden7074_nLden5559QF_nLnight5054_nLnight5559_nLnight6569_nLnight5054QF</t>
  </si>
  <si>
    <t>x100_nLden5559_nLnight5054_nLnight5559</t>
  </si>
  <si>
    <t>x100_nLden5559_nLnight5054</t>
  </si>
  <si>
    <t>Rnd_nLden5559_nLden6569_nLden7074_nLnight6064</t>
  </si>
  <si>
    <t>Rnd_nLden5559_nLnight5054</t>
  </si>
  <si>
    <t>Rnd_nLden5559_nLden6064_nLden5559QF_nLden6064QF_nLnight5054_nLnight5559_nLnight6064_nLnight6064QF_nLnight6569QF</t>
  </si>
  <si>
    <t>Rnd_nLden5559_nLden6064_nLden6569_nLden7074</t>
  </si>
  <si>
    <t>x100_nLden5559_nLden6064_nLden6569_nLnight5054_nLnight5559</t>
  </si>
  <si>
    <t>x100_nLden5559_nLden6064_nLden6569_nLden75_nLnight5054_nLnight5559_nLnight6064</t>
  </si>
  <si>
    <t>x100_nLden5559</t>
  </si>
  <si>
    <t>x100_nLden5559_nLden6064_nLden6569_nLden7074_nLden75_nLnight5054_nLnight5559_nLnight6064_nLnight6569_nLnight70</t>
  </si>
  <si>
    <t>x100_nLden5559_nLden6064_nLnight5054_nLnight5559</t>
  </si>
  <si>
    <t>x100_nLden6064</t>
  </si>
  <si>
    <t>x100_nLden5559_nLden6064_nLden6569_nLden7074_nLden75_nLnight5054_nLnight5559_nLnight6064_nLnight6569</t>
  </si>
  <si>
    <t>x100_nLden5559_nLden6064_nLden6569</t>
  </si>
  <si>
    <t>x100_nLden5559_nLden6064_nLden6569_nLden7074_nLnight5054_nLnight5559_nLnight6064_nLnight6569</t>
  </si>
  <si>
    <t>x100_nLden5559_nLden6064_nLden6569_nLden7074_nLnight5054_nLnight5559_nLnight6064</t>
  </si>
  <si>
    <t>x100_nLden5559_nLden6064_nLden6569_nLden7074_nLden75_nLnight5054_nLnight5559_nLnight6064_nLnight70</t>
  </si>
  <si>
    <t>x100_nLnight5054</t>
  </si>
  <si>
    <t>x100_nLden5559_nLden5559QF</t>
  </si>
  <si>
    <t>x100_nLden5559_nLden6064_nLnight5054</t>
  </si>
  <si>
    <t>x100_nLden5559_nLden6064_nLden5559QF_nLden6064QF_nLnight5054_nLnight5559_nLnight5054QF</t>
  </si>
  <si>
    <t>x100_nLden5559_nLden6064_nLden6569_nLden7074_nLden75_nLnight5054_nLnight5559_nLnight6064_nLnight6569_nLnight70_nLnight4549</t>
  </si>
  <si>
    <t>x100_nLden5559_nLden6064_nLnight5054_nLnight5559_nLnight6064_nLnight4549</t>
  </si>
  <si>
    <t>x100_nLden5559_nLden6064_nLnight5054_nLnight4549</t>
  </si>
  <si>
    <t>x100_nLden5559_nLden6064_nLden6569_nLnight5054_nLnight5559_nLnight4549</t>
  </si>
  <si>
    <t>x100_nLden5559_nLden6064_nLden6569_nLden7074_nLnight5054_nLnight5559_nLnight6064_nLnight4549</t>
  </si>
  <si>
    <t>x100_nLnight4549</t>
  </si>
  <si>
    <t>x100_nLden5559_nLden6064_nLden6569_nLden7074_nLden75_nLnight5054_nLnight5559_nLnight6064_nLnight6569_nLnight4549</t>
  </si>
  <si>
    <t>x100_nLden5559_nLden6064_nLden6569_nLden7074_nLnight5054_nLnight5559_nLnight6064_nLnight6569_nLnight4549</t>
  </si>
  <si>
    <t>x100_nLden5559_nLden6064_nLnight5054_nLnight5559_nLnight4549</t>
  </si>
  <si>
    <t>x100_nLden5559_nLden6064_nLden6569_nLden5559QF_nLden6064QF_nLnight5054_nLnight5559_nLnight5054QF_nLnight5559QF</t>
  </si>
  <si>
    <r>
      <t xml:space="preserve"> Number of people in </t>
    </r>
    <r>
      <rPr>
        <b/>
        <sz val="12"/>
        <color indexed="13"/>
        <rFont val="Arial"/>
        <family val="2"/>
      </rPr>
      <t>agglomerations</t>
    </r>
    <r>
      <rPr>
        <b/>
        <sz val="12"/>
        <color indexed="9"/>
        <rFont val="Arial"/>
        <family val="2"/>
      </rPr>
      <t xml:space="preserve"> exposed to noise from </t>
    </r>
    <r>
      <rPr>
        <b/>
        <sz val="12"/>
        <color indexed="13"/>
        <rFont val="Arial"/>
        <family val="2"/>
      </rPr>
      <t>industries</t>
    </r>
    <r>
      <rPr>
        <b/>
        <sz val="12"/>
        <color indexed="9"/>
        <rFont val="Arial"/>
        <family val="2"/>
      </rPr>
      <t xml:space="preserve"> (Lden and Lnight)</t>
    </r>
  </si>
  <si>
    <t>x100_nLden5559_nLden6064_nLden6569_nLden7074_nLden75_nLden5559QF_nLden6064QF_nLden6569QF_nLden7074QF_nLden75QF_nLnight5054_nLnight5559_nLnight6064_nLnight6569_nLnight70_nLnight5054QF_nLnight5559QF_nLnight6064QF_nLnight6569QF_nLnight70QF</t>
  </si>
  <si>
    <t>x100_nLden5559_nLden6064_nLden6569_nLden7074_nLden75_nLden5559M_nLden6064M_nLden6569M_nLden7074M_nLden75M_nLnight5054_nLnight5559_nLnight6064_nLnight6569_nLnight5054M_nLnight5559M_nLnight6064M_nLnight6569M</t>
  </si>
  <si>
    <t>x100_nLden5559_nLden6064_nLden6569_nLden7074_nLden75_nLden5559M_nLden6064M_nLden6569M_nLden7074M_nLden75M_nLnight5054_nLnight5559_nLnight6064_nLnight6569_nLnight70_nLnight5054M_nLnight5559M_nLnight6064M_nLnight6569M_nLnight70M</t>
  </si>
  <si>
    <t>x100_nLden5559_nLden6064_nLden6569_nLden5559QF_nLnight5054_nLnight5559</t>
  </si>
  <si>
    <t>x100_nLden5559_nLden6064_nLden6569_nLden5559M_nLden6064M_nLden6569M_nLnight5054_nLnight5559_nLnight6064_nLnight5054M_nLnight5559M_nLnight6064M</t>
  </si>
  <si>
    <t>x100_nLden5559_nLden6064_nLden6569_nLden7074_nLden5559M_nLden6064M_nLnight5054_nLnight5559_nLnight6064_nLnight6569_nLnight5054M_nLnight5559M</t>
  </si>
  <si>
    <t>x100_nLden5559_nLden6064_nLden6569_nLden7074_nLden5559M_nLden6064M_nLden6569M_nLden7074M_nLnight5054_nLnight5559_nLnight6064_nLnight6569_nLnight5054M_nLnight5559M_nLnight6064M</t>
  </si>
  <si>
    <t>x100_nLden5559_nLden6064_nLden6569_nLden5559M_nLden6064M_nLden6569M_nLnight5054_nLnight5559_nLnight6064_nLnight5054M_nLnight5559M</t>
  </si>
  <si>
    <t>x100_nLden5559_nLden6064</t>
  </si>
  <si>
    <t>x100_nLden5559_nLden6064_nLden5559M_nLden6064M_nLnight5054_nLnight5054M</t>
  </si>
  <si>
    <t>x100_nLden5559_nLden6064_nLden6569_nLnight5054</t>
  </si>
  <si>
    <t>Rnd_nLden6064M_nLden6569M_nLden7074M_nLden75M_nLnight5559M_nLnight6064M_nLnight6569M_nLnight70M</t>
  </si>
  <si>
    <t>x100_nLden5559_nLden5559M_nLden5559MQF_nLden5559QF_nLden6064_nLden6064M_nLden6064MQF_nLden6064QF_nLden6569_nLden6569M_nLden6569MQF_nLden6569QF_nLden7074_nLden7074M_nLden7074MQF_nLden7074QF_nLden75_nLden75M_nLden75MQF_nLden75QF_nLnight5054_nLnight5054M_nLn</t>
  </si>
  <si>
    <t>x100_nLden5559M_nLden6064M_nLden6569M_nLden7074M_nLden75M_nLnight5054M_nLnight5559M_nLnight6064M_nLnight6569M_nLnight70M</t>
  </si>
  <si>
    <t>Dec;x100_nLden5559_nLden5559M_nLden5559MQF_nLden6064_nLden6064M_nLden6064MQF_nLden6569_nLden6569M_nLden6569MQF_nLden7074_nLden7074M_nLden7074MQF_nLden75M_nLden75MQF_nLnight5054_nLnight5054M_nLnight5054MQF_nLnight5559_nLnight5559M_nLnight5559MQF_nLnight606</t>
  </si>
  <si>
    <t>x100_nLden5559M_nLnight5054M</t>
  </si>
  <si>
    <t>x100_nLden5559_nLden6064_nLden6569_nLden7074_nLden75_nLden5559M_nLden6064M_nLden6569M_nLden7074M_nLden75M_nLnight5054M_nLnight5559M_nLnight6064M_nLnight6569M_nLnight70M</t>
  </si>
  <si>
    <t>x100_nLden5559_nLden6064_nLden6569_nLden7074_nLden5559QF_nLden6064QF_nLden6569QF_nLnight5054_nLnight5559_nLnight6064_nLnight6569_nLnight5054QF_nLnight5559QF_nLnight6064QF</t>
  </si>
  <si>
    <t>x100_nLden5559_nLden6064_nLden6569_nLden7074_nLden5559M_nLden6064M_nLden6569M_nLden7074M_nLnight5054_nLnight5559_nLnight6064_nLnight6569_nLnight5054M_nLnight5559M_nLnight6064M_nLnight6569M</t>
  </si>
  <si>
    <t>x100_nLden5559_nLden6064_nLden6569_nLden7074_nLden75_nLnight5054_nLnight5559_nLnight6064</t>
  </si>
  <si>
    <t>x100_nLden5559_nLden6064_nLden6569_nLden5559M_nLden6064M_nLden6569M_nLden5559QF_nLden6064QF_nLden6569QF_nLnight5054_nLnight5559_nLnight6064_nLnight5054M_nLnight5559M</t>
  </si>
  <si>
    <t>x100_nLden5559_nLden5559M_nLden5559MQF_nLden5559QF_nLden6064_nLden6064M_nLden6064MQF_nLden6064QF_nLden6569_nLden6569M_nLden6569MQF_nLden6569QF_nLnight5054_nLnight5054M_nLnight5054MQF_nLnight5054QF_nLnight5559_nLnight5559M_nLnight5559MQF_nLnight5559QF_nLni</t>
  </si>
  <si>
    <t>x100_nLden5559_nLden6064_nLden6569_nLden7074_nLden75_nLden5559M_nLden6064M_nLden6569M_nLden7074M_nLnight5054_nLnight5559_nLnight6064_nLnight5054M_nLnight5559M_nLnight6064M</t>
  </si>
  <si>
    <t>x100_nLden5559_nLden6064_nLden6569_nLden7074_nLden5559M_nLden6064M_nLden6569M_nLden5559QF_nLden6064QF_nLden6569QF_nLden7074QF_nLnight5054_nLnight5559_nLnight6064_nLnight5054M_nLnight5559M_nLnight5054QF_nLnight5559QF_nLnight6064QF</t>
  </si>
  <si>
    <t>x100_nLden5559M_nLden6064M_nLden6569M_nLden7074M_nLden75M_nLnight5054_nLnight5559_nLnight6064_nLnight6569_nLnight70_nLnight5054M_nLnight5559M_nLnight6064M_nLnight6569M_nLnight70M</t>
  </si>
  <si>
    <t>x100_nLden5559_nLden6064_nLden6569_nLnight5054_nLnight5559_nLnight6064_nLnight4549</t>
  </si>
  <si>
    <t>x100_nLden5559_nLden6064_nLden6569_nLden7074_nLden5559M_nLden6064M_nLden6569M_nLden7074M_nLnight5054_nLnight5559_nLnight6064_nLnight6569_nLnight5054M_nLnight5559M_nLnight6064M_nLnight4549</t>
  </si>
  <si>
    <t>x100_nLden5559_nLden6064_nLden6569_nLden7074_nLden75_nLden5559M_nLnight5054_nLnight5559_nLnight6064_nLnight6569_nLnight70_nLnight5054M_nLnight4549</t>
  </si>
  <si>
    <t>x100_nLden5559_nLden6064_nLden6569_nLden7074_nLden75_nLden5559M_nLden6064M_nLden6569M_nLden7074M_nLden75M_nLnight5054_nLnight5559_nLnight6064_nLnight6569_nLnight70_nLnight5054M_nLnight5559M_nLnight6064M_nLnight6569M_nLnight70M_nLnight4549</t>
  </si>
  <si>
    <t>x100_nLden5559_nLden6064_nLden6569_nLden7074_nLden75_nLden5559M_nLden6064M_nLden6569M_nLden7074M_nLden75M_nLnight5054_nLnight5559_nLnight6064_nLnight6569_nLnight70_nLnight5054M_nLnight5559M_nLnight6064M_nLnight6569M</t>
  </si>
  <si>
    <t>x100_nLden5559_nLden6064_nLden6569_nLden5559QF_nLden6064QF_nLden6569QF_nLden7074QF_nLden75QF_nLnight5054_nLnight5559_nLnight6064_nLnight6569_nLnight5054QF_nLnight5559QF_nLnight6569QF</t>
  </si>
  <si>
    <t>x100_nLden5559_nLden6064_nLden6569_nLden7074_nLden75_nLden5559QF_nLden6064QF_nLden6569QF_nLden7074QF_nLden75QF_nLnight5054_nLnight5559_nLnight6064_nLnight6569_nLnight70_nLnight5054QF_nLnight5559QF_nLnight6064QF_nLnight6569QF</t>
  </si>
  <si>
    <t>x100_nLden5559_nLden6064_nLden6569_nLden7074_nLden75_nLden5559QF_nLden6064QF_nLden6569QF_nLden7074QF_nLden75QF_nLnight5054_nLnight5559_nLnight6064_nLnight6569_nLnight5054QF_nLnight5559QF_nLnight6064QF_nLnight6569QF</t>
  </si>
  <si>
    <t>Rnd_nLden6569</t>
  </si>
  <si>
    <t>Rnd_nLden5559_nLden6064_nLden6569_nLden7074_nLden75_nLden5559M_nLden6064M_nLden6569M_nLden7074M_nLden75M_nLnight5054_nLnight5559_nLnight6064_nLnight6569_nLnight5054M_nLnight5559M_nLnight6064M_nLnight6569M</t>
  </si>
  <si>
    <t>Rnd_nLden6569M</t>
  </si>
  <si>
    <t>Rnd_nLden5559_nLden6064_nLden6569_nLden75_nLden5559M_nLden6569M_nLden7074M_nLden75M_nLnight5054_nLnight5559_nLnight6064_nLnight6569_nLnight5054M_nLnight6064M_nLnight6569M</t>
  </si>
  <si>
    <t>Rnd_nLden5559_nLden6064_nLden6569_nLden7074_nLden75_nLnight5054_nLnight5559_nLnight6064_nLnight6569_nLnight70</t>
  </si>
  <si>
    <t>Rnd_nLden5559_nLden6064_nLden6569_nLden7074_nLden75_nLden5559QF_nLden6064QF_nLden6569QF_nLden7074QF_nLden75QF_nLnight5054_nLnight5559_nLnight6064_nLnight6569_nLnight5054QF_nLnight5559QF_nLnight6064QF_nLnight6569QF</t>
  </si>
  <si>
    <t>x100_nLden5559_nLden6064_nLden6569_nLden7074_nLden5559M_nLden6064M_nLden6569M_nLden7074M_nLnight5054_nLnight5559_nLnight6064_nLnight5054M_nLnight5559M_nLnight6064M</t>
  </si>
  <si>
    <t>x100_nLden5559_nLden6064_nLden6569_nLden7074_nLden75_nLden5559M_nLden6064M_nLden6569M_nLden7074M_nLnight5054_nLnight5559_nLnight6064_nLnight6569_nLnight5054M_nLnight5559M</t>
  </si>
  <si>
    <t>x100_nLden5559_nLden6064_nLden6569_nLden7074_nLden75_nLden5559M_nLden6064M_nLden6569M_nLden7074M_nLden75M_nLnight5054_nLnight5559_nLnight6064_nLnight6569_nLnight5054M_nLnight5559M_nLnight6064M_nLnight6569M_nLnight70M</t>
  </si>
  <si>
    <t>x100_nLden5559_nLden6064_nLden6569_nLden7074_nLden75_nLden5559M_nLden6064M_nLden6569M_nLden7074M_nLnight5054_nLnight5559_nLnight6064_nLnight6569_nLnight5054M_nLnight5559M_nLnight6064M_nLnight6569M</t>
  </si>
  <si>
    <t>x100_nLden5559_nLden6064_nLden6569_nLden7074_nLden75_nLden5559M_nLden6064M_nLden6569M_nLden7074M_nLnight5054_nLnight5559_nLnight6064_nLnight6569_nLnight70_nLnight5054M_nLnight5559M_nLnight6064M_nLnight6569M</t>
  </si>
  <si>
    <t>x100_nLden5559_nLden6064_nLden6569_nLden7074_nLden5559M_nLden6064M_nLden6569M_nLnight5054_nLnight5559_nLnight6064_nLnight6569_nLnight5054M_nLnight5559M_nLnight6064M</t>
  </si>
  <si>
    <t>x100_nLden5559_nLden5559M_nLden5559MQF_nLden6064_nLden6064M_nLden6064QF_nLden6569_nLden6569M_nLden6569MQF_nLden6569QF_nLden7074_nLden7074M_nLden7074MQF_nLden7074QF_nLden75_nLden75M_nLden75QF_nLnight5054_nLnight5054M_nLnight5054MQF_nLnight5054QF_nLnight555</t>
  </si>
  <si>
    <t>x100_nLden5559_nLden5559M_nLden5559QF_nLden6064_nLden6064M_nLden6064QF_nLden6569_nLden6569M_nLden6569QF_nLden7074_nLden7074M_nLden7074QF_nLden75_nLden75QF_nLnight5054_nLnight5054M_nLnight5054QF_nLnight5559_nLnight5559M_nLnight5559QF_nLnight6064_nLnight606</t>
  </si>
  <si>
    <t>x100_nLden5559_nLden5559M_nLden6064_nLden6064M_nLden6569_nLden6569M_nLden6569MSI_nLden7074_nLden7074M_nLden7074MSI_nLden75_nLden75M_nLden75MSI_nLnight5054_nLnight5054M_nLnight5559_nLnight5559M_nLnight6064_nLnight6064M_nLnight6064MSI_nLnight6569_nLnight656</t>
  </si>
  <si>
    <t>Dec;x100_nLden5559_nLden5559M_nLden5559MQF_nLden6064_nLden6064M_nLden6064MQF_nLden6569_nLden6569M_nLden7074_nLden7074M_nLden75_nLden75M_nLnight5054_nLnight5054M_nLnight5054MQF_nLnight5559_nLnight5559M_nLnight6064_nLnight6064M_nLnight6569_nLnight6569M_nLni</t>
  </si>
  <si>
    <t>x100_nLden5559_nLden6064_nLden6569_nLden7074_nLden75_nLden5559M_nLden6064M_nLden6569M_nLnight5054_nLnight5559_nLnight6064_nLnight6569_nLnight70_nLnight5054M_nLnight5559M_nLnight6064M</t>
  </si>
  <si>
    <t>x100_nLden5559_nLden6064_nLden5559M_nLden6064M_nLden6569M_nLden7074M_nLden75M_nLnight5054_nLnight5559_nLnight6064_nLnight5054M_nLnight5559M_nLnight6064M_nLnight6569M_nLnight70M</t>
  </si>
  <si>
    <t>x100_nLden5559_nLden5559M_nLden5559QF_nLden6064_nLden6064M_nLden6064QF_nLden6569_nLden6569M_nLden6569QF_nLden7074_nLden7074QF_nLnight5054_nLnight5054M_nLnight5054QF_nLnight5559_nLnight5559M_nLnight5559QF_nLnight6064_nLnight6064M_nLnight6064QF_nLnight6569_</t>
  </si>
  <si>
    <t>x100_nLden5559_nLden6064_nLden6569_nLden7074_nLden75_nLden5559M_nLden6064M_nLden6569M_nLden7074M_nLnight5054_nLnight5559_nLnight6064_nLnight6569_nLnight5054M_nLnight5559M_nLnight6064M</t>
  </si>
  <si>
    <t>x100_nLden5559_nLden6064_nLden6569_nLden7074_nLden75_nLden5559M_nLden6064M_nLden6569M_nLnight5054_nLnight5559_nLnight6064_nLnight6569_nLnight70_nLnight5054M_nLnight5559M</t>
  </si>
  <si>
    <t>x100_nLden5559_nLden5559M_nLden5559QF_nLden6064_nLden6064M_nLden6064MQF_nLden6064QF_nLden6569_nLden6569M_nLden6569MQF_nLden6569QF_nLden7074_nLden7074M_nLden7074MQF_nLden7074QF_nLden75_nLden75M_nLden75MQF_nLden75QF_nLnight5054_nLnight5054M_nLnight5054QF_nL</t>
  </si>
  <si>
    <t>x100_nLden5559_nLden5559M_nLden5559MQF_nLden6064_nLden6064M_nLden6064MQF_nLden6064QF_nLden6569_nLden6569M_nLden6569MQF_nLden6569QF_nLden7074_nLden7074M_nLden7074MQF_nLden7074QF_nLden75MQF_nLden75QF_nLnight5054_nLnight5054M_nLnight5054MQF_nLnight5054QF_nLn</t>
  </si>
  <si>
    <t>x100_nLden5559_nLden5559M_nLden5559QF_nLden6064_nLden6064M_nLden6064QF_nLden6569_nLden6569M_nLden6569QF_nLden7074_nLden7074M_nLden7074QF_nLnight5054_nLnight5054M_nLnight5054QF_nLnight5559_nLnight5559M_nLnight5559QF_nLnight6064_nLnight6064QF</t>
  </si>
  <si>
    <t>x100_nLden5559_nLden5559M_nLden6064_nLden6064M_nLden6569_nLden6569M_nLden6569MQF_nLden6569QF_nLden7074_nLden7074M_nLden7074MQF_nLden7074QF_nLnight5054_nLnight5054M_nLnight5559_nLnight5559M_nLnight5559MQF_nLnight5559QF_nLnight6064_nLnight6064M_nLnight6064M</t>
  </si>
  <si>
    <t>x100_nLden5559_nLden6064_nLden6569_nLden7074_nLden75_nLden5559M_nLden6064M_nLden6569M_nLden7074M_nLnight5054_nLnight5559_nLnight6064_nLnight6569_nLnight70_nLnight5054M_nLnight5559M_nLnight6064M_nLnight6569M_nLnight70M</t>
  </si>
  <si>
    <t>x100_nLden5559_nLden5559M_nLden5559QF_nLden6064_nLden6064M_nLden6064QF_nLden6569_nLden6569M_nLden6569QF_nLden7074_nLden7074M_nLden7074QF_nLden75_nLden75M_nLden75QF_nLnight5054_nLnight5054M_nLnight5054QF_nLnight5559_nLnight5559M_nLnight5559QF_nLnight6064_n</t>
  </si>
  <si>
    <t>x100_nLden5559_nLden6064_nLden6569_nLden7074_nLden75_nLden5559M_nLden6064M_nLden6569M_nLden7074M_nLden75M_nLnight5054_nLnight5559_nLnight6064_nLnight6569_nLnight70_nLnight5054M_nLnight5559M_nLnight6064M</t>
  </si>
  <si>
    <t>x100_nLden5559_nLden6064_nLden6569_nLden7074_nLden75_nLden5559M_nLden6064M_nLden6569M_nLden7074M_nLnight5054_nLnight5559_nLnight6064_nLnight6569_nLnight70_nLnight5054M_nLnight5559M_nLnight6064M_nLnight4549</t>
  </si>
  <si>
    <t>x100_nLden5559_nLden6064_nLden6569_nLden7074_nLden75_nLden5559M_nLden6064M_nLden6569M_nLnight5054_nLnight5559_nLnight6064_nLnight6569_nLnight5054M_nLnight6064M_nLnight4549</t>
  </si>
  <si>
    <t>x100_nLden5559_nLden6064_nLden6569_nLden7074_nLden75_nLnight5054_nLnight5559_nLnight6064_nLnight4549</t>
  </si>
  <si>
    <t>x100_nLden5559_nLden6064_nLden6569_nLden7074_nLden75_nLden5559M_nLden6064M_nLden6569M_nLden7074M_nLnight5054_nLnight5559_nLnight6064_nLnight6569_nLnight5054M_nLnight5559M_nLnight6064M_nLnight4549</t>
  </si>
  <si>
    <t>x100_nLden5559_nLden6064_nLden6569_nLden7074_nLnight5054_nLnight5559</t>
  </si>
  <si>
    <t>x100_nLden5559_nLden5559M</t>
  </si>
  <si>
    <t>Rnd_nLden5559_nLden6064_nLnight5054</t>
  </si>
  <si>
    <t>x100_nLden5559_nLden6064_nLden6569_nLden5559M_nLden6064M_nLden6569M_nLnight5054_nLnight5559_nLnight5054M_nLnight5559M</t>
  </si>
  <si>
    <t>x100_nLden5559_nLden6064_nLden6569_nLden7074_nLden5559M_nLden6064M_nLden6569M_nLden7074M</t>
  </si>
  <si>
    <t>x100_nLden5559M_nLden6064M_nLden6569M_nLnight5054M_nLnight5559M</t>
  </si>
  <si>
    <t>x100_nLden5559_nLden6064_nLden6569_nLden5559M_nLden6064M_nLden6569M_nLnight5054_nLnight5054M</t>
  </si>
  <si>
    <t>x100_nLden6569</t>
  </si>
  <si>
    <t>x100_nLden5559_nLden6064_nLden6569_nLden7074</t>
  </si>
  <si>
    <t>x100_nLden5559_nLden6064_nLden6569_nLden7074_nLden75_nLnight5054_nLnight5559_nLnight6064_nLnight6569_nLnight70_nLnight5054SI_nLnight4549</t>
  </si>
  <si>
    <t>x100_nLden5559_nLnight5054_nLnight5559_nLnight5054SI_nLnight4549</t>
  </si>
  <si>
    <r>
      <t>Number of people in</t>
    </r>
    <r>
      <rPr>
        <b/>
        <sz val="12"/>
        <color indexed="13"/>
        <rFont val="Arial"/>
        <family val="2"/>
      </rPr>
      <t xml:space="preserve"> agglomerations</t>
    </r>
    <r>
      <rPr>
        <b/>
        <sz val="12"/>
        <color indexed="9"/>
        <rFont val="Arial"/>
        <family val="2"/>
      </rPr>
      <t xml:space="preserve"> exposed to noise from</t>
    </r>
    <r>
      <rPr>
        <b/>
        <sz val="12"/>
        <color indexed="13"/>
        <rFont val="Arial"/>
        <family val="2"/>
      </rPr>
      <t xml:space="preserve"> airports</t>
    </r>
    <r>
      <rPr>
        <b/>
        <sz val="12"/>
        <color indexed="9"/>
        <rFont val="Arial"/>
        <family val="2"/>
      </rPr>
      <t xml:space="preserve"> (Lden and Lnight)</t>
    </r>
  </si>
  <si>
    <t xml:space="preserve">70-74   </t>
  </si>
  <si>
    <t xml:space="preserve">&gt;75   </t>
  </si>
  <si>
    <t xml:space="preserve">60-64    </t>
  </si>
  <si>
    <t xml:space="preserve">50-55    </t>
  </si>
  <si>
    <t xml:space="preserve">55-59     </t>
  </si>
  <si>
    <t xml:space="preserve">65-69       </t>
  </si>
  <si>
    <t xml:space="preserve">&gt;70       </t>
  </si>
  <si>
    <t xml:space="preserve">60-64        </t>
  </si>
  <si>
    <t>Reporting unit</t>
  </si>
  <si>
    <t>Agglomerations &gt; 250 000</t>
  </si>
  <si>
    <t>Source of noise</t>
  </si>
  <si>
    <t>Road</t>
  </si>
  <si>
    <t>Measurement</t>
  </si>
  <si>
    <t>Estimated nr of people exposed (Lden &amp; Lnight)</t>
  </si>
  <si>
    <t>Number of agglomerations</t>
  </si>
  <si>
    <t>Number o inhabitants</t>
  </si>
  <si>
    <t>To be reported</t>
  </si>
  <si>
    <t>Reported (all mandatory fields excluding  Computation and measurement methods report details)</t>
  </si>
  <si>
    <t>Reported (all mandatory fields excluding  Computation and measurement methods report details) %</t>
  </si>
  <si>
    <t>In aggl to be reported</t>
  </si>
  <si>
    <t>In reported (all mandatory fields excluding  Computation and measurement methods report details)</t>
  </si>
  <si>
    <t>In reported (all mandatory fields excluding  Computation and measurement methods report details) %</t>
  </si>
  <si>
    <t>Croatia</t>
  </si>
  <si>
    <t>Croatia became member of the EU the 1 July 2013</t>
  </si>
  <si>
    <t>No aggl &gt; 250 000</t>
  </si>
  <si>
    <t>Not provided</t>
  </si>
  <si>
    <t>EEA39(CC)</t>
  </si>
  <si>
    <t>*</t>
  </si>
  <si>
    <t xml:space="preserve">* Exposure data communicated at Country level 
</t>
  </si>
  <si>
    <t>Airports</t>
  </si>
  <si>
    <t>No reporting obligation- Airports</t>
  </si>
  <si>
    <t>Rail</t>
  </si>
  <si>
    <t>Industry</t>
  </si>
  <si>
    <t>No reporting obligation- Industry</t>
  </si>
  <si>
    <t>No Reporting Obligation</t>
  </si>
  <si>
    <t>LOWW</t>
  </si>
  <si>
    <t>Vienna International Airport</t>
  </si>
  <si>
    <t>x100_nLden5559_nLden6064_nLnight5054_nLnight5559_nLden55IA_dLden55IA</t>
  </si>
  <si>
    <t>EBBR</t>
  </si>
  <si>
    <t>Brussels Airport</t>
  </si>
  <si>
    <t>x100_nLden5559_nLden6064_nLden6569_nLden7074_nLnight5054_nLnight5559_nLnight6064_nLnight6569_nLden55IA_nLden65IA_dLden55IA_dLden65IA</t>
  </si>
  <si>
    <t>LKPR</t>
  </si>
  <si>
    <t>Prague Vaclav Havel Airport</t>
  </si>
  <si>
    <t>EDDT</t>
  </si>
  <si>
    <t>Berlin Tegel Airport</t>
  </si>
  <si>
    <t>EDDS</t>
  </si>
  <si>
    <t>Stuttgart  Airport</t>
  </si>
  <si>
    <t>EDDM</t>
  </si>
  <si>
    <t>Munich Airport</t>
  </si>
  <si>
    <t>EDDN</t>
  </si>
  <si>
    <t>Nuremberg Airport</t>
  </si>
  <si>
    <t>EDDF</t>
  </si>
  <si>
    <t>Frankfurt  am Main Airport</t>
  </si>
  <si>
    <t>EDDH</t>
  </si>
  <si>
    <t>Hamburg  Airport</t>
  </si>
  <si>
    <t>EDDV</t>
  </si>
  <si>
    <t>Hanover Langenhagen Airport</t>
  </si>
  <si>
    <t>Rnd_nLden65IA_dLden65IA</t>
  </si>
  <si>
    <t>EDDK</t>
  </si>
  <si>
    <t>Cologne Bonn Airport</t>
  </si>
  <si>
    <t>Rnd_dLden55IA_dLden65IA</t>
  </si>
  <si>
    <t>EDDL</t>
  </si>
  <si>
    <t>Dusseldorf Internatinal Airport</t>
  </si>
  <si>
    <t>EKBI</t>
  </si>
  <si>
    <t>Billund  Airport</t>
  </si>
  <si>
    <t>Rnd_nLden5559_nLden6064</t>
  </si>
  <si>
    <t>EKCH</t>
  </si>
  <si>
    <t>Copenhagen  Airport</t>
  </si>
  <si>
    <t>Rnd_nLden5559_nLden6064_nLden6569_nLden7074_nLnight5054_nLnight5559_nLnight6064</t>
  </si>
  <si>
    <t>EKRK</t>
  </si>
  <si>
    <t>Roskilde  Airport</t>
  </si>
  <si>
    <t>Rnd_nLden5559</t>
  </si>
  <si>
    <t>GCLP</t>
  </si>
  <si>
    <t>Gran Canaria Airport</t>
  </si>
  <si>
    <t>x100_nLden5559_nLden6064_nLden6569_nLden7074_nLnight5054_nLnight5559_nLnight6064_nLden55IA_nLden65IA_dLden55IA_dLden65IA</t>
  </si>
  <si>
    <t>GCTS</t>
  </si>
  <si>
    <t>Tenerife South Airport</t>
  </si>
  <si>
    <t>x100_nLden5559_nLden6064_nLden6569_nLnight5054_nLnight5559_nLnight6064_nLden55IA_nLden65IA_dLden55IA_dLden65IA</t>
  </si>
  <si>
    <t>GCXO</t>
  </si>
  <si>
    <t>Tenerife North Airport</t>
  </si>
  <si>
    <t>x100_nLden5559_nLden6064_nLden6569_nLden7074_nLden55IA_nLden65IA_dLden55IA_dLden65IA</t>
  </si>
  <si>
    <t>LEAL</t>
  </si>
  <si>
    <t>Alicante-Elche Airport</t>
  </si>
  <si>
    <t>LEBB</t>
  </si>
  <si>
    <t>Bilbao Airport</t>
  </si>
  <si>
    <t>x100_nLden5559_nLden6064_nLden6569_nLnight5054_nLnight5559_nLden55IA_nLden65IA_dLden55IA_dLden65IA</t>
  </si>
  <si>
    <t>LEBL</t>
  </si>
  <si>
    <t>Barcelona El Prat Airport</t>
  </si>
  <si>
    <t>LEMD</t>
  </si>
  <si>
    <t>Madrid Barajas Airport</t>
  </si>
  <si>
    <t>LEMG</t>
  </si>
  <si>
    <t>Malaga Airport</t>
  </si>
  <si>
    <t>x100_nLden5559_nLden6064_nLden6569_nLden7074_nLnight5054_nLnight5559_nLnight6064_nLden55IA_nLden65IA_nLden75IA_dLden55IA_dLden65IA_dLden75IA</t>
  </si>
  <si>
    <t>LEPA</t>
  </si>
  <si>
    <t>Palma de Mallorca Airport</t>
  </si>
  <si>
    <t>x100_nLden5559_nLden55IA_nLden65IA_dLden55IA_dLden65IA</t>
  </si>
  <si>
    <t>LEVC</t>
  </si>
  <si>
    <t>Valencia Airport</t>
  </si>
  <si>
    <t>EFHK</t>
  </si>
  <si>
    <t>Helsinki Vantaa Airport</t>
  </si>
  <si>
    <t>x100_nLden5559_nLden6064_nLden6569_nLden5559SI_nLden6064SI_nLden6569SI_nLnight5054_nLnight5559_nLnight5054SI_nLnight5559SI_nLden55IA_nLden65IA_dLden55IA</t>
  </si>
  <si>
    <t>LFBD</t>
  </si>
  <si>
    <t>Bordeaux-Merignac Airport</t>
  </si>
  <si>
    <t>http://cdr.eionet.europa.eu/fr/eu/noise/colt5vp4w/colt5vkia/envt6kztq/</t>
  </si>
  <si>
    <t>x100_nLden55IA_dLden55IA</t>
  </si>
  <si>
    <t>LFBO</t>
  </si>
  <si>
    <t>Toulouse Blagnac Airport</t>
  </si>
  <si>
    <t>x100_nLden55IA_nLden65IA_dLden55IA_dLden65IA</t>
  </si>
  <si>
    <t>LFLL</t>
  </si>
  <si>
    <t>Lyon-Saint Exupery Airport</t>
  </si>
  <si>
    <t>x100_nLden5559_nLden55IA_dLden55IA</t>
  </si>
  <si>
    <t>LFML</t>
  </si>
  <si>
    <t>Marseille Provence Airport</t>
  </si>
  <si>
    <t>LFMN</t>
  </si>
  <si>
    <t>Nice Cote d'Azur Airport</t>
  </si>
  <si>
    <t>LFPB</t>
  </si>
  <si>
    <t>Paris Le Bourget Airport</t>
  </si>
  <si>
    <t>LFPG</t>
  </si>
  <si>
    <t>Paris Charles de Gaulle Airport</t>
  </si>
  <si>
    <t>x100_nLden5559_nLden6064_nLden6569_nLden55IA_nLden65IA_dLden55IA_dLden65IA</t>
  </si>
  <si>
    <t>LFPO</t>
  </si>
  <si>
    <t>Paris Orly Airport</t>
  </si>
  <si>
    <t>x100_nLden5559_nLden6064_nLden55IA_nLden65IA_nLden75IA_dLden55IA_dLden65IA_dLden75IA</t>
  </si>
  <si>
    <t>LFSB</t>
  </si>
  <si>
    <t>EuroAirport Basel–Mulhouse–Freiburg</t>
  </si>
  <si>
    <t>EGBB</t>
  </si>
  <si>
    <t>Birmingham International Airport</t>
  </si>
  <si>
    <t>EGCC</t>
  </si>
  <si>
    <t>Manchester Airport</t>
  </si>
  <si>
    <t>EGGD</t>
  </si>
  <si>
    <t>Bristol Airport</t>
  </si>
  <si>
    <t>EGGP</t>
  </si>
  <si>
    <t>Liverpool John Lennon Airport</t>
  </si>
  <si>
    <t>EGGW</t>
  </si>
  <si>
    <t>London  Luton  Airport</t>
  </si>
  <si>
    <t>EGHH</t>
  </si>
  <si>
    <t>Bournemouth Airport</t>
  </si>
  <si>
    <t>EGHI</t>
  </si>
  <si>
    <t>Southampton Airport</t>
  </si>
  <si>
    <t>EGKK</t>
  </si>
  <si>
    <t>London Gatwick  Airport</t>
  </si>
  <si>
    <t>EGLC</t>
  </si>
  <si>
    <t>London City Airport</t>
  </si>
  <si>
    <t>EGLL</t>
  </si>
  <si>
    <t>London Heathrow  Airport</t>
  </si>
  <si>
    <t>EGNH</t>
  </si>
  <si>
    <t>Blackpool International Airport</t>
  </si>
  <si>
    <t>EGNM</t>
  </si>
  <si>
    <t>Leeds Bradford International Airport</t>
  </si>
  <si>
    <t>EGNT</t>
  </si>
  <si>
    <t>Newcastle International Airport</t>
  </si>
  <si>
    <t>EGNX</t>
  </si>
  <si>
    <t>East Midlands Airport</t>
  </si>
  <si>
    <t>EGSS</t>
  </si>
  <si>
    <t>London Stansted  Airport</t>
  </si>
  <si>
    <t>EGAA</t>
  </si>
  <si>
    <t>Belfast  International Airport</t>
  </si>
  <si>
    <t>EGPD</t>
  </si>
  <si>
    <t>Aberdeen  Airport</t>
  </si>
  <si>
    <t>EGPF</t>
  </si>
  <si>
    <t>Glasgow Airport</t>
  </si>
  <si>
    <t>EGPH</t>
  </si>
  <si>
    <t>Edinburgh  Airport</t>
  </si>
  <si>
    <t>EGPK</t>
  </si>
  <si>
    <t>Glasgow Prestwick Airport</t>
  </si>
  <si>
    <t>LGAV</t>
  </si>
  <si>
    <t>Athens International Airport "Eleftherios Venizelos"</t>
  </si>
  <si>
    <t>CIRCABC&gt;env&gt;noisedir&gt;Library&gt;Public&gt;Data reporting&gt;strategic_december&gt;GR\Report I.zip\</t>
  </si>
  <si>
    <t>Rnd_nLden5559_nLden6064_nLnight5054_nLnight5559</t>
  </si>
  <si>
    <t>LHBP</t>
  </si>
  <si>
    <t>Budapest Ferihegy International Airport</t>
  </si>
  <si>
    <t>http://cdr.eionet.europa.eu/hu/eu/noise/colssnusg/envssnvrg/</t>
  </si>
  <si>
    <t>x100_nLden5559_nLden6064_nLnight5054_nLnight5559_nLden55IA_nLden65IA_dLden55IA_dLden65IA</t>
  </si>
  <si>
    <t>EIDW</t>
  </si>
  <si>
    <t>Dublin Airport</t>
  </si>
  <si>
    <t>LICC</t>
  </si>
  <si>
    <t>Catania Fontanarossa Airport</t>
  </si>
  <si>
    <t>http://cdr.eionet.europa.eu/it/eu/noise/df4/envvbcdoa</t>
  </si>
  <si>
    <t>x100_nLden5559_nLden6064_nLnight5054_nLden55IA_nLden65IA_nLden75IA_dLden55IA_dLden65IA</t>
  </si>
  <si>
    <t>LIMC</t>
  </si>
  <si>
    <t>Milan Malpensa Airport</t>
  </si>
  <si>
    <t>LIME</t>
  </si>
  <si>
    <t>Il Caravaggio International Airport</t>
  </si>
  <si>
    <t>LIMF</t>
  </si>
  <si>
    <t>Turin Airport</t>
  </si>
  <si>
    <t>LIML</t>
  </si>
  <si>
    <t>Milano Linate Airport</t>
  </si>
  <si>
    <t>LIPE</t>
  </si>
  <si>
    <t>Bologna Guglielmo Marconi Airport</t>
  </si>
  <si>
    <t>LIPZ</t>
  </si>
  <si>
    <t>Venice Marco Polo Airport</t>
  </si>
  <si>
    <t>x100_nLden5559_nLden6064_nLden55IA_dLden55IA</t>
  </si>
  <si>
    <t>LIRF</t>
  </si>
  <si>
    <t>Fiumicino – Leonardo da Vinci International Airport</t>
  </si>
  <si>
    <t>x100_nLden5559_nLden6064_nLden6569_nLden7074_nLden75_nLnight5054_nLnight5559_nLnight6064_nLnight6569_nLnight70_nLden55IA_nLden65IA_nLden75IA_dLden55IA_dLden65IA</t>
  </si>
  <si>
    <t>LIRN</t>
  </si>
  <si>
    <t>Naples International Airport</t>
  </si>
  <si>
    <t>x100_nLden5559_nLden6064_nLden6569_nLnight5054_nLden55IA_nLden65IA_dLden55IA_dLden65IA</t>
  </si>
  <si>
    <t>ELLX</t>
  </si>
  <si>
    <t>Luxembourg Findel Airport</t>
  </si>
  <si>
    <t>EHAM</t>
  </si>
  <si>
    <t>Amsterdam Airport Schiphol</t>
  </si>
  <si>
    <t>ENBR</t>
  </si>
  <si>
    <t>Bergen/Flesland  Airport</t>
  </si>
  <si>
    <t>ENGM</t>
  </si>
  <si>
    <t>Oslo/Gardermoen  Airport</t>
  </si>
  <si>
    <t>ENVA</t>
  </si>
  <si>
    <t>Trondheim/Værnes Airport</t>
  </si>
  <si>
    <t>x100_nLden5559_nLden6064_nLnight5054_nLden55IA_dLden55IA</t>
  </si>
  <si>
    <t>ENZV</t>
  </si>
  <si>
    <t>Stavanger/ Sola  Airport</t>
  </si>
  <si>
    <t>EPWA</t>
  </si>
  <si>
    <t>Warsaw Chopin Airport</t>
  </si>
  <si>
    <t>CIRCABC&gt;env&gt;noisedir&gt;Library&gt;Public&gt;Data reporting&gt;strategic_december&gt;PL\PL report III 051208.zip\</t>
  </si>
  <si>
    <t>x100_nLden5559_nLden6064_nLnight5054_nLden55IA_nLden65IA</t>
  </si>
  <si>
    <t>LPPT</t>
  </si>
  <si>
    <t>Lisbon Portela Airport</t>
  </si>
  <si>
    <t>http://cdr.eionet.europa.eu/pt/eu/noise/colsqzohq</t>
  </si>
  <si>
    <t>LROP</t>
  </si>
  <si>
    <t>Bucharest Henri Coandă International Airport</t>
  </si>
  <si>
    <t>x100_nLden5559_nLden6064_nLden6569_nLnight5054_nLnight5559_nLnight6064_nLnight6569_nLden55IA_nLden65IA_dLden55IA_dLden65IA</t>
  </si>
  <si>
    <t>ESGG</t>
  </si>
  <si>
    <t>Göteborg-Landvetter Airport</t>
  </si>
  <si>
    <t>http://cdr.eionet.europa.eu/se/eu/colr2l5qg/envr2pina/SE_END_Reporting_-_Major_Airports.zip/manage_document</t>
  </si>
  <si>
    <t>x100_nLden5559_nLden6064_nLden5559SI_nLden6064SI_nLnight5054_nLnight5559_nLnight5054SI_nLden55IA_dLden55IA</t>
  </si>
  <si>
    <t>ESSA</t>
  </si>
  <si>
    <t>Stockholm-Arlanda Airport</t>
  </si>
  <si>
    <t>x100_nLden5559_nLden6064_nLden5559SI_nLden6064SI_nLnight5054_nLnight5054SI_nLden55IA_dLden55IA</t>
  </si>
  <si>
    <t>Country Code</t>
  </si>
  <si>
    <t>Airport Name</t>
  </si>
  <si>
    <t>Eisenbahn-Bundesamt</t>
  </si>
  <si>
    <t>Macedonia</t>
  </si>
  <si>
    <t>ICAO code</t>
  </si>
  <si>
    <t>Movements / year</t>
  </si>
  <si>
    <t>&gt;55</t>
  </si>
  <si>
    <t>&gt;65</t>
  </si>
  <si>
    <t>&gt;755</t>
  </si>
  <si>
    <t>&gt;556</t>
  </si>
  <si>
    <t>&gt;657</t>
  </si>
  <si>
    <t>&gt;758</t>
  </si>
  <si>
    <t>&gt;559</t>
  </si>
  <si>
    <t>&gt;6510</t>
  </si>
  <si>
    <t>&gt;7511</t>
  </si>
  <si>
    <t>Outside agglomerations</t>
  </si>
  <si>
    <t>Including agglomerations</t>
  </si>
  <si>
    <t>Nr of people  exposed to different noise bands (Lden)</t>
  </si>
  <si>
    <t>Nr of people  exposed to different noise bands (Lnight)</t>
  </si>
  <si>
    <t>Area (km2) exposed to different noise bands (Lden)</t>
  </si>
  <si>
    <t>Nr of dwellings exposed to different noise bands (Lden)</t>
  </si>
  <si>
    <r>
      <t>Number of people exposed to noise from</t>
    </r>
    <r>
      <rPr>
        <b/>
        <sz val="12"/>
        <color indexed="13"/>
        <rFont val="Arial"/>
        <family val="2"/>
      </rPr>
      <t xml:space="preserve"> major airports</t>
    </r>
    <r>
      <rPr>
        <b/>
        <sz val="12"/>
        <color indexed="9"/>
        <rFont val="Arial"/>
        <family val="2"/>
      </rPr>
      <t xml:space="preserve"> (Lden and Lnight)</t>
    </r>
  </si>
  <si>
    <t>CIRCABC&gt;env&gt;noisedir&gt;Library&gt;Public&gt;Data reporting&gt;strategic_december&gt;BE\FLEMISH\BE air traffic noise map BXL.pdf</t>
  </si>
  <si>
    <t>CIRCABC&gt;env&gt;noisedir&gt;Library&gt;Public&gt;Data reporting&gt;reporting_2005&gt;BG&gt;BG_reporting2005_D2002-49_v1 (final questionnaire).xls</t>
  </si>
  <si>
    <t>CIRCABC&gt;env&gt;noisedir&gt;Library&gt;Public&gt;Data reporting&gt;reporting_2005&gt;DE\DE letters en.zip\</t>
  </si>
  <si>
    <t>CIRCABC&gt;env&gt;noisedir&gt;Library&gt;Public&gt;Data reporting&gt;reporting_2005&gt;EE&gt;EE.zip</t>
  </si>
  <si>
    <t>http://cdr.eionet.europa.eu/fr/eu/noise/colt5uwaa/colt5vphg/envt6kuma/</t>
  </si>
  <si>
    <t>CIRCABC&gt;env&gt;noisedir&gt;Library&gt;Public&gt;Data reporting&gt;reporting_2008&gt;UK\UK DF5\2002-49-EC DF5 Reporting UK - Covering Letter.pdf</t>
  </si>
  <si>
    <t>http://cdr.eionet.europa.eu/is/eu/noise/df5/envumqejg</t>
  </si>
  <si>
    <t>http://cdr.eionet.europa.eu/it/eu/noise/df1/envvbb1q</t>
  </si>
  <si>
    <t>CIRCABC&gt;env&gt;noisedir&gt;Library&gt;Public&gt;Data reporting&gt;reporting_2005&gt;LV\LV reply major railways 28-8-2007.htm</t>
  </si>
  <si>
    <t>http://cdr.eionet.europa.eu/mk/eu/noise/df5/envulpxcg</t>
  </si>
  <si>
    <t>CIRCABC&gt;env&gt;noisedir&gt;Library&gt;Public&gt;Data reporting&gt;reporting_2005&gt;RO</t>
  </si>
  <si>
    <t>http://cdr.eionet.europa.eu/se/eu/colqt5fya/envqt5izw</t>
  </si>
  <si>
    <t>http://cdr.eionet.europa.eu/si/eu/noise/colta9qaa/coltbct8w/</t>
  </si>
  <si>
    <t>CIRCABC&gt;env&gt;noisedir&gt;Library&gt;Public&gt;Data reporting&gt;reporting_2005&gt;SK\SK 2005 updated 06 en.zip\SK report 2005 authorities &amp; areas en.DOC</t>
  </si>
  <si>
    <t>Airport</t>
  </si>
  <si>
    <t>Icao Code</t>
  </si>
  <si>
    <t>Annual traffic</t>
  </si>
  <si>
    <t>*Airport reported by two regions (Brussels and Flanders). The number of people exposed is added</t>
  </si>
  <si>
    <t>No airports to be reported</t>
  </si>
  <si>
    <t>Major airports</t>
  </si>
  <si>
    <t>Number of major airports</t>
  </si>
  <si>
    <t>no airports to be reported</t>
  </si>
  <si>
    <t xml:space="preserve">*Exposure data communicated at Country level </t>
  </si>
  <si>
    <t>No data provided</t>
  </si>
  <si>
    <t>http://cdr.eionet.europa.eu/be/eu/noise/df1/envtz6sgw/</t>
  </si>
  <si>
    <t>http://cdr.eionet.europa.eu/be/eu/noise/df4/envtz1wla</t>
  </si>
  <si>
    <t>CIRCABC&gt;env&gt;noisedir&gt;Library&gt;Public&gt;Data reporting&gt;strategic_december&gt;FI\report II.zip\</t>
  </si>
  <si>
    <t>http://cdr.eionet.europa.eu/fr/eu/noise/colt5uwaa/2005/envwmiqwq</t>
  </si>
  <si>
    <t>http://cdr.eionet.europa.eu/fr/eu/noise/colt5vp4w/colt5vkdw/envt6kajg/</t>
  </si>
  <si>
    <t>CIRCABC&gt;env&gt;noisedir&gt;Library&gt;Public&gt;Data reporting&gt;reporting_2005&gt;UK\UK\A-14448_2005 06 29 Letter to Cion - noise mapping.doc</t>
  </si>
  <si>
    <t>http://cdr.eionet.europa.eu/is/eu/noise/df5/envumqdbq</t>
  </si>
  <si>
    <t>http://cdr.eionet.europa.eu/it/eu/noise/df1/envvbb00a</t>
  </si>
  <si>
    <t>http://cdr.eionet.europa.eu/it/eu/noise/df4/envvbcdtg</t>
  </si>
  <si>
    <t>CIRCABC&gt;env&gt;noisedir&gt;Library&gt;Public&gt;Data reporting&gt;reporting_2005&gt;NL 2005 report additional info 14June2007.doc</t>
  </si>
  <si>
    <t>http://cdr.eionet.europa.eu/pt/eu/noise/colsqzohq/envssnqug</t>
  </si>
  <si>
    <t>http://cdr.eionet.europa.eu/se/eu/colr2l5qg/envr2pina/SE_END_Reporting_-_Major_Rail.zip/manage_document</t>
  </si>
  <si>
    <t>Length (km)</t>
  </si>
  <si>
    <t>km</t>
  </si>
  <si>
    <r>
      <t>Number of people exposed to noise from</t>
    </r>
    <r>
      <rPr>
        <b/>
        <sz val="12"/>
        <color indexed="13"/>
        <rFont val="Arial"/>
        <family val="2"/>
      </rPr>
      <t xml:space="preserve"> major railways</t>
    </r>
    <r>
      <rPr>
        <b/>
        <sz val="12"/>
        <color indexed="9"/>
        <rFont val="Arial"/>
        <family val="2"/>
      </rPr>
      <t xml:space="preserve"> (Lden and Lnight) by Region</t>
    </r>
  </si>
  <si>
    <t xml:space="preserve">&gt;55  </t>
  </si>
  <si>
    <t xml:space="preserve">&gt;65  </t>
  </si>
  <si>
    <t xml:space="preserve">&gt;75    </t>
  </si>
  <si>
    <t xml:space="preserve">&gt;55    </t>
  </si>
  <si>
    <t xml:space="preserve">&gt;65    </t>
  </si>
  <si>
    <t xml:space="preserve">&gt;75      </t>
  </si>
  <si>
    <t>No railways &gt; 60 000 train passages/yr</t>
  </si>
  <si>
    <t>http://cdr.eionet.europa.eu/be/eu/noise/df1/envtzq8yq</t>
  </si>
  <si>
    <t>http://cdr.eionet.europa.eu/be/eu/noise/df4/envtzrzgg</t>
  </si>
  <si>
    <t>http://cdr.eionet.europa.eu/bg/eu/noise/colswkpdw/envtfkkuw/</t>
  </si>
  <si>
    <t>CIRCABC&gt;env&gt;noisedir&gt;Library&gt;Public&gt;Data reporting&gt;strategic_december&gt;CY\CY report II.zip\1\ODIKOI AKSONES.xls</t>
  </si>
  <si>
    <t>CIRCABC&gt;env&gt;noisedir&gt;Library&gt;Public&gt;Data reporting&gt;strategic_december&gt;DE\BRANDERBURG</t>
  </si>
  <si>
    <t>CIRCABC&gt;env&gt;noisedir&gt;Library&gt;Public&gt;Data reporting&gt;strategic_december&gt;DE\BAVARIA_FREISTAAT_BAYERN</t>
  </si>
  <si>
    <t>CIRCABC&gt;env&gt;noisedir&gt;Library&gt;Public&gt;Data reporting&gt;strategic_december&gt;DE\HESSEN</t>
  </si>
  <si>
    <t>CIRCABC&gt;env&gt;noisedir&gt;Library&gt;Public&gt;Data reporting&gt;strategic_december&gt;DE\Mechlenburg Vorpommern</t>
  </si>
  <si>
    <t>CIRCABC&gt;env&gt;noisedir&gt;Library&gt;Public&gt;Data reporting&gt;strategic_december&gt;Rheinland-Pfalz (0).zip\Rheinland-Pfalz\Leitfaden_RLP.doc</t>
  </si>
  <si>
    <t>http://cdr.eionet.europa.eu/de/eu/noise/colsz1lpw/envsuwxbg</t>
  </si>
  <si>
    <t>CIRCABC&gt;env&gt;noisedir&gt;Library&gt;Public&gt;Data reporting&gt;strategic_december&gt;DE\SAARLAND</t>
  </si>
  <si>
    <t>CIRCABC&gt;env&gt;noisedir&gt;Library&gt;Public&gt;Data reporting&gt;strategic_december&gt;DE\sachsen_anhalt</t>
  </si>
  <si>
    <t>http://cdr.eionet.europa.eu/de/eu/noise/colsz1lpw/envsuw09w</t>
  </si>
  <si>
    <t>CIRCABC&gt;env&gt;noisedir&gt;Library&gt;Public&gt;Data reporting&gt;reporting_2005&gt;DK\DK translation en.zip\</t>
  </si>
  <si>
    <t>http://cdr.eionet.europa.eu/fr/eu/noise/colt5uwaa/2005/envwmh_jw</t>
  </si>
  <si>
    <t>http://cdr.eionet.europa.eu/fr/eu/noise/colt5vp4w/colt5vja/envt6kaxw/</t>
  </si>
  <si>
    <t>CIRCABC&gt;env&gt;noisedir&gt;Library&gt;Public&gt;Data reporting&gt;reporting_2005&gt;IE&gt;IE report 2005 23.I.07.xls</t>
  </si>
  <si>
    <t>http://cdr.eionet.europa.eu/is/eu/noise/df1/envtszczw</t>
  </si>
  <si>
    <t>http://cdr.eionet.europa.eu/it/eu/noise/df1/envvc5luw</t>
  </si>
  <si>
    <t>http://cdr.eionet.europa.eu/it/eu/noise/df4/envvc5qga</t>
  </si>
  <si>
    <t>http://cdr.eionet.europa.eu/pt/eu/noise/colsqzohq/envssnzrq/</t>
  </si>
  <si>
    <t>http://cdr.eionet.europa.eu/se/eu/colr2l5qg/envr2pina/SE_END_Reporting_-_Major_Roads.zip/manage_document</t>
  </si>
  <si>
    <t>CIRCABC&gt;env&gt;noisedir&gt;Library&gt;Public&gt;Data reporting&gt;reporting_2005&gt;SK\SK 2005 updated 06 en.zip\</t>
  </si>
  <si>
    <t>Area (km2)  exposed to different noise bands (Lden)</t>
  </si>
  <si>
    <r>
      <t>Number of people exposed to noise from</t>
    </r>
    <r>
      <rPr>
        <b/>
        <sz val="12"/>
        <color indexed="13"/>
        <rFont val="Calibri"/>
        <family val="2"/>
        <scheme val="minor"/>
      </rPr>
      <t xml:space="preserve"> major road</t>
    </r>
    <r>
      <rPr>
        <b/>
        <sz val="12"/>
        <color indexed="9"/>
        <rFont val="Calibri"/>
        <family val="2"/>
        <scheme val="minor"/>
      </rPr>
      <t xml:space="preserve"> (Lden and Lnight) by Region</t>
    </r>
  </si>
  <si>
    <t xml:space="preserve">&gt;55   </t>
  </si>
  <si>
    <t xml:space="preserve">&gt;65   </t>
  </si>
  <si>
    <t xml:space="preserve">&gt;75     </t>
  </si>
  <si>
    <r>
      <t>In particular, the data correspond to data reported on strategy noise mapping due by December 2007. In fact, the results includes the most recent updates/late deliveries -</t>
    </r>
    <r>
      <rPr>
        <b/>
        <sz val="11"/>
        <rFont val="Trebuchet MS"/>
        <family val="2"/>
      </rPr>
      <t xml:space="preserve">up to 1st of January 2021. </t>
    </r>
  </si>
  <si>
    <r>
      <t>Number of people in</t>
    </r>
    <r>
      <rPr>
        <b/>
        <sz val="12"/>
        <color indexed="13"/>
        <rFont val="Arial"/>
        <family val="2"/>
      </rPr>
      <t xml:space="preserve"> agglomerations</t>
    </r>
    <r>
      <rPr>
        <b/>
        <sz val="12"/>
        <color indexed="9"/>
        <rFont val="Arial"/>
        <family val="2"/>
      </rPr>
      <t xml:space="preserve"> exposed to noise from</t>
    </r>
    <r>
      <rPr>
        <b/>
        <sz val="12"/>
        <color indexed="13"/>
        <rFont val="Arial"/>
        <family val="2"/>
      </rPr>
      <t xml:space="preserve"> roads </t>
    </r>
    <r>
      <rPr>
        <b/>
        <sz val="12"/>
        <color indexed="9"/>
        <rFont val="Arial"/>
        <family val="2"/>
      </rPr>
      <t>(Lden and Lnight)</t>
    </r>
  </si>
  <si>
    <t>This data has been compiled by the ETC/ATNI according to the AP2021/EEA and specific agreement between EC and EEA.</t>
  </si>
  <si>
    <t>List of agglomerations &gt; 250.000 inhabitants to be reported according to END 2002/49/EC</t>
  </si>
  <si>
    <t>List of major airports to be reported according to END 2002/49/EC</t>
  </si>
  <si>
    <t>Length (Km) Railways &gt; 60.000 train passages/yr to be reported according to END 2002/49/EC</t>
  </si>
  <si>
    <t>Length (Km) Road &gt; 6 000.000 vehicles/yr to be reported according to END 2002/49/EC</t>
  </si>
  <si>
    <t>Exposure data 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</si>
</sst>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0"/>
      <name val="Arial"/>
      <family val="2"/>
    </font>
    <font>
      <sz val="9"/>
      <name val="Trebuchet MS"/>
      <family val="2"/>
    </font>
    <font>
      <u/>
      <sz val="10"/>
      <color indexed="12"/>
      <name val="Arial"/>
      <family val="2"/>
    </font>
    <font>
      <sz val="11"/>
      <name val="Trebuchet MS"/>
      <family val="2"/>
    </font>
    <font>
      <b/>
      <sz val="10"/>
      <name val="Trebuchet MS"/>
      <family val="2"/>
    </font>
    <font>
      <sz val="8"/>
      <name val="Trebuchet MS"/>
      <family val="2"/>
    </font>
    <font>
      <b/>
      <sz val="11"/>
      <name val="Trebuchet MS"/>
      <family val="2"/>
    </font>
    <font>
      <b/>
      <sz val="14"/>
      <color indexed="9"/>
      <name val="Arial"/>
      <family val="2"/>
    </font>
    <font>
      <b/>
      <sz val="12"/>
      <name val="Arial"/>
      <family val="2"/>
    </font>
    <font>
      <b/>
      <i/>
      <sz val="10"/>
      <name val="Arial"/>
      <family val="2"/>
    </font>
    <font>
      <b/>
      <sz val="10"/>
      <name val="Arial"/>
      <family val="2"/>
    </font>
    <font>
      <sz val="8"/>
      <name val="Calibri"/>
      <family val="2"/>
      <scheme val="minor"/>
    </font>
    <font>
      <sz val="10"/>
      <color indexed="8"/>
      <name val="Arial"/>
      <family val="2"/>
    </font>
    <font>
      <sz val="8"/>
      <color indexed="8"/>
      <name val="Arial"/>
      <family val="2"/>
    </font>
    <font>
      <sz val="8"/>
      <name val="Arial"/>
      <family val="2"/>
    </font>
    <font>
      <b/>
      <sz val="12"/>
      <color indexed="9"/>
      <name val="Arial"/>
      <family val="2"/>
    </font>
    <font>
      <b/>
      <sz val="8"/>
      <color indexed="8"/>
      <name val="Arial"/>
      <family val="2"/>
    </font>
    <font>
      <b/>
      <sz val="11"/>
      <color indexed="8"/>
      <name val="Calibri"/>
      <family val="2"/>
      <scheme val="minor"/>
    </font>
    <font>
      <sz val="8"/>
      <color indexed="8"/>
      <name val="Calibri"/>
      <family val="2"/>
      <scheme val="minor"/>
    </font>
    <font>
      <sz val="8"/>
      <color rgb="FF000000"/>
      <name val="Calibri"/>
      <family val="2"/>
      <scheme val="minor"/>
    </font>
    <font>
      <sz val="8"/>
      <color theme="1"/>
      <name val="Calibri"/>
      <family val="2"/>
      <scheme val="minor"/>
    </font>
    <font>
      <sz val="10"/>
      <color theme="1"/>
      <name val="Calibri"/>
      <family val="2"/>
      <scheme val="minor"/>
    </font>
    <font>
      <b/>
      <sz val="12"/>
      <color indexed="13"/>
      <name val="Arial"/>
      <family val="2"/>
    </font>
    <font>
      <b/>
      <sz val="8"/>
      <color indexed="9"/>
      <name val="Arial"/>
      <family val="2"/>
    </font>
    <font>
      <sz val="8"/>
      <color theme="1"/>
      <name val="Arial"/>
      <family val="2"/>
    </font>
    <font>
      <sz val="8"/>
      <color indexed="16"/>
      <name val="Arial"/>
      <family val="2"/>
    </font>
    <font>
      <b/>
      <sz val="8"/>
      <name val="Arial"/>
      <family val="2"/>
    </font>
    <font>
      <sz val="11"/>
      <name val="Calibri"/>
      <family val="2"/>
      <scheme val="minor"/>
    </font>
    <font>
      <b/>
      <sz val="11"/>
      <name val="Calibri"/>
      <family val="2"/>
      <scheme val="minor"/>
    </font>
    <font>
      <sz val="11"/>
      <color indexed="8"/>
      <name val="Calibri"/>
      <family val="2"/>
      <scheme val="minor"/>
    </font>
    <font>
      <b/>
      <sz val="11"/>
      <name val="Calibri Light"/>
      <family val="2"/>
      <scheme val="major"/>
    </font>
    <font>
      <sz val="8"/>
      <color indexed="8"/>
      <name val="Calibri Light"/>
      <family val="2"/>
      <scheme val="major"/>
    </font>
    <font>
      <sz val="11"/>
      <color theme="1"/>
      <name val="Calibri "/>
    </font>
    <font>
      <b/>
      <sz val="11"/>
      <name val="Calibri "/>
    </font>
    <font>
      <sz val="11"/>
      <color indexed="8"/>
      <name val="Calibri "/>
    </font>
    <font>
      <b/>
      <sz val="8"/>
      <color indexed="9"/>
      <name val="Calibri"/>
      <family val="2"/>
      <scheme val="minor"/>
    </font>
    <font>
      <b/>
      <i/>
      <sz val="8"/>
      <color indexed="8"/>
      <name val="Arial"/>
      <family val="2"/>
    </font>
    <font>
      <i/>
      <sz val="10"/>
      <name val="Arial"/>
      <family val="2"/>
    </font>
    <font>
      <sz val="8"/>
      <name val="Calibri Light"/>
      <family val="2"/>
      <scheme val="major"/>
    </font>
    <font>
      <b/>
      <sz val="11"/>
      <color indexed="8"/>
      <name val="Calibri Light"/>
      <family val="2"/>
      <scheme val="major"/>
    </font>
    <font>
      <i/>
      <sz val="11"/>
      <color indexed="8"/>
      <name val="Calibri Light"/>
      <family val="2"/>
      <scheme val="major"/>
    </font>
    <font>
      <sz val="8"/>
      <color theme="1"/>
      <name val="Calibri Light"/>
      <family val="2"/>
      <scheme val="major"/>
    </font>
    <font>
      <b/>
      <sz val="10"/>
      <name val="Calibri"/>
      <family val="2"/>
      <scheme val="minor"/>
    </font>
    <font>
      <sz val="10"/>
      <name val="Calibri"/>
      <family val="2"/>
      <scheme val="minor"/>
    </font>
    <font>
      <b/>
      <sz val="11"/>
      <color indexed="8"/>
      <name val="Calibri "/>
    </font>
    <font>
      <b/>
      <sz val="11"/>
      <color indexed="9"/>
      <name val="Calibri"/>
      <family val="2"/>
      <scheme val="minor"/>
    </font>
    <font>
      <i/>
      <sz val="11"/>
      <color indexed="8"/>
      <name val="Calibri"/>
      <family val="2"/>
      <scheme val="minor"/>
    </font>
    <font>
      <b/>
      <sz val="12"/>
      <color indexed="9"/>
      <name val="Calibri"/>
      <family val="2"/>
      <scheme val="minor"/>
    </font>
    <font>
      <b/>
      <sz val="12"/>
      <color indexed="13"/>
      <name val="Calibri"/>
      <family val="2"/>
      <scheme val="minor"/>
    </font>
    <font>
      <b/>
      <sz val="12"/>
      <name val="Calibri"/>
      <family val="2"/>
      <scheme val="minor"/>
    </font>
    <font>
      <sz val="12"/>
      <name val="Calibri"/>
      <family val="2"/>
      <scheme val="minor"/>
    </font>
    <font>
      <sz val="12"/>
      <color indexed="8"/>
      <name val="Calibri"/>
      <family val="2"/>
      <scheme val="minor"/>
    </font>
    <font>
      <b/>
      <sz val="12"/>
      <color indexed="8"/>
      <name val="Calibri"/>
      <family val="2"/>
      <scheme val="minor"/>
    </font>
    <font>
      <sz val="8"/>
      <color indexed="8"/>
      <name val="Calibri "/>
    </font>
    <font>
      <sz val="9"/>
      <color theme="1"/>
      <name val="Calibri"/>
      <family val="2"/>
      <scheme val="minor"/>
    </font>
  </fonts>
  <fills count="1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0"/>
        <bgColor theme="4" tint="0.79998168889431442"/>
      </patternFill>
    </fill>
    <fill>
      <patternFill patternType="solid">
        <fgColor indexed="47"/>
        <bgColor indexed="8"/>
      </patternFill>
    </fill>
    <fill>
      <patternFill patternType="solid">
        <fgColor indexed="41"/>
        <bgColor indexed="64"/>
      </patternFill>
    </fill>
    <fill>
      <patternFill patternType="solid">
        <fgColor theme="4" tint="0.39994506668294322"/>
        <bgColor indexed="64"/>
      </patternFill>
    </fill>
    <fill>
      <patternFill patternType="solid">
        <fgColor indexed="46"/>
        <bgColor indexed="64"/>
      </patternFill>
    </fill>
    <fill>
      <patternFill patternType="solid">
        <fgColor theme="7" tint="0.39994506668294322"/>
        <bgColor indexed="64"/>
      </patternFill>
    </fill>
    <fill>
      <patternFill patternType="solid">
        <fgColor indexed="65"/>
        <bgColor theme="0"/>
      </patternFill>
    </fill>
    <fill>
      <patternFill patternType="solid">
        <fgColor indexed="47"/>
        <bgColor theme="0"/>
      </patternFill>
    </fill>
    <fill>
      <patternFill patternType="solid">
        <fgColor theme="0"/>
        <bgColor indexed="0"/>
      </patternFill>
    </fill>
    <fill>
      <patternFill patternType="solid">
        <fgColor theme="5" tint="0.59999389629810485"/>
        <bgColor indexed="64"/>
      </patternFill>
    </fill>
    <fill>
      <patternFill patternType="solid">
        <fgColor theme="5" tint="0.39997558519241921"/>
        <bgColor indexed="64"/>
      </patternFill>
    </fill>
  </fills>
  <borders count="1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
      <left style="thin">
        <color indexed="64"/>
      </left>
      <right style="thin">
        <color indexed="22"/>
      </right>
      <top/>
      <bottom/>
      <diagonal/>
    </border>
    <border>
      <left style="thin">
        <color indexed="2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22"/>
      </right>
      <top style="medium">
        <color indexed="64"/>
      </top>
      <bottom/>
      <diagonal/>
    </border>
    <border>
      <left/>
      <right style="thin">
        <color indexed="22"/>
      </right>
      <top style="medium">
        <color indexed="64"/>
      </top>
      <bottom/>
      <diagonal/>
    </border>
    <border>
      <left style="thin">
        <color indexed="22"/>
      </left>
      <right style="thin">
        <color indexed="22"/>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medium">
        <color indexed="64"/>
      </top>
      <bottom style="thin">
        <color theme="4" tint="0.39997558519241921"/>
      </bottom>
      <diagonal/>
    </border>
    <border>
      <left/>
      <right style="thin">
        <color indexed="22"/>
      </right>
      <top style="medium">
        <color indexed="64"/>
      </top>
      <bottom style="thin">
        <color theme="4" tint="0.39997558519241921"/>
      </bottom>
      <diagonal/>
    </border>
    <border>
      <left style="thin">
        <color indexed="22"/>
      </left>
      <right style="thin">
        <color indexed="22"/>
      </right>
      <top style="medium">
        <color indexed="64"/>
      </top>
      <bottom style="thin">
        <color theme="4" tint="0.39997558519241921"/>
      </bottom>
      <diagonal/>
    </border>
    <border>
      <left style="thin">
        <color indexed="22"/>
      </left>
      <right style="medium">
        <color indexed="64"/>
      </right>
      <top style="medium">
        <color indexed="64"/>
      </top>
      <bottom style="thin">
        <color theme="4" tint="0.3999755851924192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22"/>
      </left>
      <right style="thin">
        <color indexed="22"/>
      </right>
      <top style="thin">
        <color indexed="64"/>
      </top>
      <bottom/>
      <diagonal/>
    </border>
    <border>
      <left style="thin">
        <color theme="0"/>
      </left>
      <right/>
      <top/>
      <bottom/>
      <diagonal/>
    </border>
    <border>
      <left style="thin">
        <color theme="0"/>
      </left>
      <right style="thin">
        <color theme="0"/>
      </right>
      <top/>
      <bottom style="thin">
        <color theme="0"/>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thin">
        <color theme="0"/>
      </left>
      <right/>
      <top style="thin">
        <color theme="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theme="0"/>
      </right>
      <top/>
      <bottom style="thin">
        <color theme="0"/>
      </bottom>
      <diagonal/>
    </border>
    <border>
      <left style="thin">
        <color theme="0"/>
      </left>
      <right style="thin">
        <color indexed="64"/>
      </right>
      <top style="thin">
        <color theme="0"/>
      </top>
      <bottom/>
      <diagonal/>
    </border>
    <border>
      <left style="thin">
        <color theme="0"/>
      </left>
      <right/>
      <top/>
      <bottom style="thin">
        <color theme="0"/>
      </bottom>
      <diagonal/>
    </border>
    <border>
      <left style="thin">
        <color indexed="64"/>
      </left>
      <right style="thin">
        <color theme="0"/>
      </right>
      <top style="thin">
        <color theme="0"/>
      </top>
      <bottom style="medium">
        <color indexed="64"/>
      </bottom>
      <diagonal/>
    </border>
    <border>
      <left/>
      <right style="thin">
        <color auto="1"/>
      </right>
      <top style="medium">
        <color auto="1"/>
      </top>
      <bottom style="medium">
        <color auto="1"/>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right style="medium">
        <color theme="0"/>
      </right>
      <top style="medium">
        <color theme="0"/>
      </top>
      <bottom style="medium">
        <color auto="1"/>
      </bottom>
      <diagonal/>
    </border>
    <border>
      <left style="medium">
        <color theme="0"/>
      </left>
      <right style="thin">
        <color indexed="64"/>
      </right>
      <top style="medium">
        <color theme="0"/>
      </top>
      <bottom style="medium">
        <color auto="1"/>
      </bottom>
      <diagonal/>
    </border>
    <border>
      <left style="thin">
        <color indexed="64"/>
      </left>
      <right style="thin">
        <color indexed="22"/>
      </right>
      <top style="thin">
        <color indexed="64"/>
      </top>
      <bottom style="thin">
        <color indexed="64"/>
      </bottom>
      <diagonal/>
    </border>
    <border>
      <left/>
      <right style="thin">
        <color indexed="22"/>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style="thin">
        <color indexed="22"/>
      </top>
      <bottom style="thin">
        <color indexed="22"/>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0"/>
      </left>
      <right/>
      <top style="medium">
        <color theme="0"/>
      </top>
      <bottom style="medium">
        <color auto="1"/>
      </bottom>
      <diagonal/>
    </border>
    <border>
      <left style="medium">
        <color theme="1"/>
      </left>
      <right/>
      <top style="thin">
        <color indexed="64"/>
      </top>
      <bottom/>
      <diagonal/>
    </border>
    <border>
      <left style="thin">
        <color indexed="22"/>
      </left>
      <right style="medium">
        <color indexed="64"/>
      </right>
      <top/>
      <bottom/>
      <diagonal/>
    </border>
    <border>
      <left style="medium">
        <color indexed="64"/>
      </left>
      <right style="thin">
        <color indexed="22"/>
      </right>
      <top/>
      <bottom/>
      <diagonal/>
    </border>
    <border>
      <left style="thin">
        <color indexed="22"/>
      </left>
      <right/>
      <top style="thin">
        <color indexed="64"/>
      </top>
      <bottom/>
      <diagonal/>
    </border>
    <border>
      <left style="thin">
        <color indexed="64"/>
      </left>
      <right style="thin">
        <color indexed="64"/>
      </right>
      <top style="thin">
        <color indexed="64"/>
      </top>
      <bottom/>
      <diagonal/>
    </border>
    <border>
      <left/>
      <right style="thin">
        <color indexed="22"/>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auto="1"/>
      </bottom>
      <diagonal/>
    </border>
    <border>
      <left style="thin">
        <color indexed="64"/>
      </left>
      <right style="thin">
        <color indexed="22"/>
      </right>
      <top style="medium">
        <color indexed="64"/>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C0C0C0"/>
      </left>
      <right style="thin">
        <color rgb="FFC0C0C0"/>
      </right>
      <top style="thin">
        <color rgb="FFC0C0C0"/>
      </top>
      <bottom style="thin">
        <color rgb="FFC0C0C0"/>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medium">
        <color auto="1"/>
      </right>
      <top style="medium">
        <color indexed="64"/>
      </top>
      <bottom style="medium">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0"/>
      </left>
      <right style="thin">
        <color theme="0"/>
      </right>
      <top/>
      <bottom style="medium">
        <color theme="1"/>
      </bottom>
      <diagonal/>
    </border>
    <border>
      <left style="medium">
        <color theme="1"/>
      </left>
      <right style="thin">
        <color theme="0"/>
      </right>
      <top style="medium">
        <color theme="1"/>
      </top>
      <bottom/>
      <diagonal/>
    </border>
    <border>
      <left style="thin">
        <color theme="0"/>
      </left>
      <right style="thin">
        <color theme="0"/>
      </right>
      <top style="medium">
        <color theme="1"/>
      </top>
      <bottom/>
      <diagonal/>
    </border>
    <border>
      <left style="thin">
        <color theme="0"/>
      </left>
      <right style="medium">
        <color theme="1"/>
      </right>
      <top style="medium">
        <color theme="1"/>
      </top>
      <bottom/>
      <diagonal/>
    </border>
    <border>
      <left style="medium">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medium">
        <color theme="1"/>
      </right>
      <top style="thin">
        <color theme="1"/>
      </top>
      <bottom style="thin">
        <color theme="1"/>
      </bottom>
      <diagonal/>
    </border>
    <border>
      <left/>
      <right style="thin">
        <color theme="0"/>
      </right>
      <top/>
      <bottom style="medium">
        <color theme="1"/>
      </bottom>
      <diagonal/>
    </border>
    <border>
      <left style="thin">
        <color theme="1"/>
      </left>
      <right style="thin">
        <color theme="1"/>
      </right>
      <top style="medium">
        <color theme="1"/>
      </top>
      <bottom style="medium">
        <color theme="1"/>
      </bottom>
      <diagonal/>
    </border>
    <border>
      <left style="thin">
        <color theme="0"/>
      </left>
      <right/>
      <top/>
      <bottom style="medium">
        <color theme="1"/>
      </bottom>
      <diagonal/>
    </border>
    <border>
      <left/>
      <right style="medium">
        <color theme="1"/>
      </right>
      <top style="medium">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theme="1"/>
      </left>
      <right style="thin">
        <color theme="1"/>
      </right>
      <top style="medium">
        <color theme="1"/>
      </top>
      <bottom style="medium">
        <color auto="1"/>
      </bottom>
      <diagonal/>
    </border>
    <border>
      <left style="thin">
        <color theme="1"/>
      </left>
      <right style="thin">
        <color theme="1"/>
      </right>
      <top style="medium">
        <color theme="1"/>
      </top>
      <bottom style="medium">
        <color auto="1"/>
      </bottom>
      <diagonal/>
    </border>
    <border>
      <left style="thin">
        <color theme="1"/>
      </left>
      <right style="medium">
        <color theme="1"/>
      </right>
      <top style="medium">
        <color theme="1"/>
      </top>
      <bottom style="medium">
        <color auto="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style="medium">
        <color auto="1"/>
      </left>
      <right style="thin">
        <color theme="0"/>
      </right>
      <top style="medium">
        <color auto="1"/>
      </top>
      <bottom/>
      <diagonal/>
    </border>
    <border>
      <left style="thin">
        <color theme="0"/>
      </left>
      <right style="thin">
        <color theme="0"/>
      </right>
      <top style="medium">
        <color auto="1"/>
      </top>
      <bottom/>
      <diagonal/>
    </border>
    <border>
      <left style="thin">
        <color theme="0"/>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medium">
        <color auto="1"/>
      </right>
      <top style="thin">
        <color theme="0"/>
      </top>
      <bottom/>
      <diagonal/>
    </border>
    <border>
      <left style="thin">
        <color theme="0"/>
      </left>
      <right style="medium">
        <color auto="1"/>
      </right>
      <top style="thin">
        <color theme="0"/>
      </top>
      <bottom style="thin">
        <color theme="1"/>
      </bottom>
      <diagonal/>
    </border>
    <border>
      <left style="medium">
        <color theme="1"/>
      </left>
      <right style="thin">
        <color theme="0"/>
      </right>
      <top style="thin">
        <color theme="0"/>
      </top>
      <bottom style="medium">
        <color auto="1"/>
      </bottom>
      <diagonal/>
    </border>
    <border>
      <left style="thin">
        <color theme="0"/>
      </left>
      <right style="medium">
        <color theme="1"/>
      </right>
      <top style="thin">
        <color theme="0"/>
      </top>
      <bottom style="medium">
        <color auto="1"/>
      </bottom>
      <diagonal/>
    </border>
    <border>
      <left style="medium">
        <color theme="1"/>
      </left>
      <right style="thin">
        <color theme="1"/>
      </right>
      <top style="medium">
        <color theme="1"/>
      </top>
      <bottom style="medium">
        <color theme="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s>
  <cellStyleXfs count="11">
    <xf numFmtId="0" fontId="0" fillId="0" borderId="0"/>
    <xf numFmtId="0" fontId="1" fillId="0" borderId="0"/>
    <xf numFmtId="0" fontId="3"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594">
    <xf numFmtId="0" fontId="0" fillId="0" borderId="0" xfId="0"/>
    <xf numFmtId="0" fontId="1" fillId="0" borderId="0" xfId="1"/>
    <xf numFmtId="15" fontId="2" fillId="0" borderId="0" xfId="1" applyNumberFormat="1" applyFont="1"/>
    <xf numFmtId="0" fontId="2" fillId="0" borderId="0" xfId="1" applyFont="1"/>
    <xf numFmtId="0" fontId="2" fillId="0" borderId="0" xfId="1" applyFont="1" applyAlignment="1">
      <alignment wrapText="1"/>
    </xf>
    <xf numFmtId="0" fontId="3" fillId="0" borderId="0" xfId="2" applyAlignment="1" applyProtection="1"/>
    <xf numFmtId="0" fontId="4" fillId="0" borderId="0" xfId="1" applyFont="1" applyAlignment="1">
      <alignment wrapText="1"/>
    </xf>
    <xf numFmtId="0" fontId="5" fillId="0" borderId="0" xfId="1" applyFont="1"/>
    <xf numFmtId="0" fontId="4" fillId="0" borderId="0" xfId="1" applyFont="1" applyAlignment="1">
      <alignment horizontal="left" wrapText="1"/>
    </xf>
    <xf numFmtId="0" fontId="9" fillId="0" borderId="0" xfId="1" applyFont="1"/>
    <xf numFmtId="0" fontId="10" fillId="0" borderId="0" xfId="1" applyFont="1"/>
    <xf numFmtId="0" fontId="11" fillId="0" borderId="0" xfId="1" applyFont="1"/>
    <xf numFmtId="0" fontId="3" fillId="0" borderId="0" xfId="2" applyAlignment="1" applyProtection="1">
      <alignment horizontal="left"/>
    </xf>
    <xf numFmtId="0" fontId="9" fillId="0" borderId="0" xfId="1" applyFont="1" applyAlignment="1">
      <alignment horizontal="left"/>
    </xf>
    <xf numFmtId="0" fontId="16" fillId="2" borderId="0" xfId="0" applyFont="1" applyFill="1" applyAlignment="1">
      <alignment horizontal="left"/>
    </xf>
    <xf numFmtId="0" fontId="0" fillId="3" borderId="0" xfId="0" applyFill="1" applyBorder="1"/>
    <xf numFmtId="0" fontId="0" fillId="4" borderId="4" xfId="0" applyFont="1" applyFill="1" applyBorder="1"/>
    <xf numFmtId="0" fontId="0" fillId="3" borderId="4" xfId="0" applyFont="1" applyFill="1" applyBorder="1"/>
    <xf numFmtId="0" fontId="18" fillId="3" borderId="16" xfId="6" applyFont="1" applyFill="1" applyBorder="1" applyAlignment="1">
      <alignment horizontal="center" vertical="top"/>
    </xf>
    <xf numFmtId="0" fontId="18" fillId="3" borderId="17" xfId="6" applyFont="1" applyFill="1" applyBorder="1" applyAlignment="1">
      <alignment horizontal="center" vertical="top"/>
    </xf>
    <xf numFmtId="0" fontId="18" fillId="3" borderId="17" xfId="6" applyFont="1" applyFill="1" applyBorder="1" applyAlignment="1">
      <alignment horizontal="center" vertical="top" wrapText="1"/>
    </xf>
    <xf numFmtId="0" fontId="18" fillId="3" borderId="18" xfId="6" applyFont="1" applyFill="1" applyBorder="1" applyAlignment="1">
      <alignment horizontal="center" vertical="top"/>
    </xf>
    <xf numFmtId="0" fontId="19" fillId="4" borderId="13" xfId="3" applyNumberFormat="1" applyFont="1" applyFill="1" applyBorder="1" applyAlignment="1">
      <alignment horizontal="left"/>
    </xf>
    <xf numFmtId="0" fontId="19" fillId="4" borderId="14" xfId="3" applyNumberFormat="1" applyFont="1" applyFill="1" applyBorder="1" applyAlignment="1">
      <alignment horizontal="left"/>
    </xf>
    <xf numFmtId="0" fontId="19" fillId="3" borderId="3" xfId="3" applyNumberFormat="1" applyFont="1" applyFill="1" applyBorder="1" applyAlignment="1">
      <alignment horizontal="left"/>
    </xf>
    <xf numFmtId="0" fontId="19" fillId="3" borderId="4" xfId="3" applyNumberFormat="1" applyFont="1" applyFill="1" applyBorder="1" applyAlignment="1">
      <alignment horizontal="left"/>
    </xf>
    <xf numFmtId="0" fontId="19" fillId="4" borderId="3" xfId="3" applyNumberFormat="1" applyFont="1" applyFill="1" applyBorder="1" applyAlignment="1">
      <alignment horizontal="left"/>
    </xf>
    <xf numFmtId="0" fontId="19" fillId="4" borderId="4" xfId="3" applyNumberFormat="1" applyFont="1" applyFill="1" applyBorder="1" applyAlignment="1">
      <alignment horizontal="left"/>
    </xf>
    <xf numFmtId="0" fontId="19" fillId="4" borderId="4" xfId="5" applyNumberFormat="1" applyFont="1" applyFill="1" applyBorder="1" applyAlignment="1"/>
    <xf numFmtId="0" fontId="12" fillId="4" borderId="4" xfId="0" applyFont="1" applyFill="1" applyBorder="1"/>
    <xf numFmtId="0" fontId="19" fillId="3" borderId="4" xfId="5" applyNumberFormat="1" applyFont="1" applyFill="1" applyBorder="1" applyAlignment="1"/>
    <xf numFmtId="0" fontId="12" fillId="3" borderId="4" xfId="0" applyFont="1" applyFill="1" applyBorder="1"/>
    <xf numFmtId="0" fontId="19" fillId="4" borderId="3" xfId="5" applyNumberFormat="1" applyFont="1" applyFill="1" applyBorder="1" applyAlignment="1"/>
    <xf numFmtId="0" fontId="19" fillId="3" borderId="3" xfId="5" applyNumberFormat="1" applyFont="1" applyFill="1" applyBorder="1" applyAlignment="1"/>
    <xf numFmtId="0" fontId="19" fillId="3" borderId="3" xfId="3" applyNumberFormat="1" applyFont="1" applyFill="1" applyBorder="1" applyAlignment="1">
      <alignment wrapText="1"/>
    </xf>
    <xf numFmtId="0" fontId="20" fillId="4" borderId="3" xfId="3" applyNumberFormat="1" applyFont="1" applyFill="1" applyBorder="1" applyAlignment="1">
      <alignment horizontal="left"/>
    </xf>
    <xf numFmtId="0" fontId="19" fillId="3" borderId="6" xfId="3" applyNumberFormat="1" applyFont="1" applyFill="1" applyBorder="1" applyAlignment="1">
      <alignment horizontal="left"/>
    </xf>
    <xf numFmtId="0" fontId="21" fillId="4" borderId="14" xfId="0" applyFont="1" applyFill="1" applyBorder="1"/>
    <xf numFmtId="0" fontId="21" fillId="4" borderId="15" xfId="0" applyFont="1" applyFill="1" applyBorder="1"/>
    <xf numFmtId="0" fontId="21" fillId="3" borderId="4" xfId="0" applyFont="1" applyFill="1" applyBorder="1"/>
    <xf numFmtId="0" fontId="21" fillId="3" borderId="11" xfId="0" applyFont="1" applyFill="1" applyBorder="1"/>
    <xf numFmtId="0" fontId="21" fillId="4" borderId="4" xfId="0" applyFont="1" applyFill="1" applyBorder="1"/>
    <xf numFmtId="0" fontId="21" fillId="4" borderId="11" xfId="0" applyFont="1" applyFill="1" applyBorder="1"/>
    <xf numFmtId="0" fontId="21" fillId="4" borderId="3" xfId="0" applyFont="1" applyFill="1" applyBorder="1"/>
    <xf numFmtId="0" fontId="21" fillId="3" borderId="3" xfId="0" applyFont="1" applyFill="1" applyBorder="1"/>
    <xf numFmtId="0" fontId="21" fillId="3" borderId="5" xfId="0" applyFont="1" applyFill="1" applyBorder="1"/>
    <xf numFmtId="0" fontId="21" fillId="3" borderId="6" xfId="0" applyFont="1" applyFill="1" applyBorder="1"/>
    <xf numFmtId="0" fontId="21" fillId="3" borderId="12" xfId="0" applyFont="1" applyFill="1" applyBorder="1"/>
    <xf numFmtId="0" fontId="30" fillId="6" borderId="22" xfId="4" applyFont="1" applyFill="1" applyBorder="1" applyAlignment="1">
      <alignment horizontal="center" vertical="top"/>
    </xf>
    <xf numFmtId="0" fontId="30" fillId="6" borderId="23" xfId="4" applyFont="1" applyFill="1" applyBorder="1" applyAlignment="1">
      <alignment horizontal="center" vertical="top"/>
    </xf>
    <xf numFmtId="0" fontId="30" fillId="6" borderId="24" xfId="4" applyFont="1" applyFill="1" applyBorder="1" applyAlignment="1">
      <alignment horizontal="center" vertical="top"/>
    </xf>
    <xf numFmtId="0" fontId="30" fillId="7" borderId="25" xfId="4" applyFont="1" applyFill="1" applyBorder="1" applyAlignment="1">
      <alignment horizontal="center" vertical="top"/>
    </xf>
    <xf numFmtId="0" fontId="30" fillId="7" borderId="23" xfId="4" applyFont="1" applyFill="1" applyBorder="1" applyAlignment="1">
      <alignment horizontal="center" vertical="top"/>
    </xf>
    <xf numFmtId="0" fontId="30" fillId="7" borderId="24" xfId="4" applyFont="1" applyFill="1" applyBorder="1" applyAlignment="1">
      <alignment horizontal="center" vertical="top"/>
    </xf>
    <xf numFmtId="0" fontId="30" fillId="8" borderId="25" xfId="4" applyFont="1" applyFill="1" applyBorder="1" applyAlignment="1">
      <alignment horizontal="center" vertical="top"/>
    </xf>
    <xf numFmtId="0" fontId="30" fillId="8" borderId="23" xfId="4" applyFont="1" applyFill="1" applyBorder="1" applyAlignment="1">
      <alignment horizontal="center" vertical="top"/>
    </xf>
    <xf numFmtId="0" fontId="30" fillId="8" borderId="24" xfId="4" applyFont="1" applyFill="1" applyBorder="1" applyAlignment="1">
      <alignment horizontal="center" vertical="top"/>
    </xf>
    <xf numFmtId="0" fontId="30" fillId="9" borderId="25" xfId="4" applyFont="1" applyFill="1" applyBorder="1" applyAlignment="1">
      <alignment horizontal="center" vertical="top"/>
    </xf>
    <xf numFmtId="0" fontId="30" fillId="9" borderId="23" xfId="4" applyFont="1" applyFill="1" applyBorder="1" applyAlignment="1">
      <alignment horizontal="center" vertical="top"/>
    </xf>
    <xf numFmtId="0" fontId="30" fillId="9" borderId="26" xfId="4" applyFont="1" applyFill="1" applyBorder="1" applyAlignment="1">
      <alignment horizontal="center" vertical="top"/>
    </xf>
    <xf numFmtId="0" fontId="29" fillId="3" borderId="7" xfId="4" applyFont="1" applyFill="1" applyBorder="1" applyAlignment="1">
      <alignment horizontal="center" vertical="top"/>
    </xf>
    <xf numFmtId="0" fontId="29" fillId="3" borderId="8" xfId="4" applyFont="1" applyFill="1" applyBorder="1" applyAlignment="1">
      <alignment horizontal="center" vertical="top"/>
    </xf>
    <xf numFmtId="0" fontId="18" fillId="3" borderId="31" xfId="4" applyFont="1" applyFill="1" applyBorder="1" applyAlignment="1">
      <alignment horizontal="center" vertical="top" wrapText="1"/>
    </xf>
    <xf numFmtId="0" fontId="18" fillId="3" borderId="32" xfId="4" applyFont="1" applyFill="1" applyBorder="1" applyAlignment="1">
      <alignment horizontal="center" vertical="top" wrapText="1"/>
    </xf>
    <xf numFmtId="0" fontId="18" fillId="3" borderId="33" xfId="4" applyFont="1" applyFill="1" applyBorder="1" applyAlignment="1">
      <alignment horizontal="center" vertical="top" wrapText="1"/>
    </xf>
    <xf numFmtId="0" fontId="18" fillId="3" borderId="34" xfId="4" applyFont="1" applyFill="1" applyBorder="1" applyAlignment="1">
      <alignment horizontal="center" vertical="top" wrapText="1"/>
    </xf>
    <xf numFmtId="0" fontId="19" fillId="3" borderId="1" xfId="3" applyFont="1" applyFill="1" applyBorder="1" applyAlignment="1">
      <alignment horizontal="left"/>
    </xf>
    <xf numFmtId="0" fontId="19" fillId="3" borderId="2" xfId="3" applyFont="1" applyFill="1" applyBorder="1" applyAlignment="1">
      <alignment horizontal="left"/>
    </xf>
    <xf numFmtId="0" fontId="19" fillId="3" borderId="3" xfId="3" applyFont="1" applyFill="1" applyBorder="1" applyAlignment="1">
      <alignment horizontal="left"/>
    </xf>
    <xf numFmtId="0" fontId="19" fillId="3" borderId="4" xfId="3" applyFont="1" applyFill="1" applyBorder="1" applyAlignment="1">
      <alignment horizontal="left"/>
    </xf>
    <xf numFmtId="0" fontId="19" fillId="3" borderId="4" xfId="5" applyFont="1" applyFill="1" applyBorder="1"/>
    <xf numFmtId="0" fontId="19" fillId="3" borderId="3" xfId="5" applyFont="1" applyFill="1" applyBorder="1"/>
    <xf numFmtId="0" fontId="19" fillId="3" borderId="3" xfId="3" applyFont="1" applyFill="1" applyBorder="1" applyAlignment="1">
      <alignment wrapText="1"/>
    </xf>
    <xf numFmtId="0" fontId="20" fillId="3" borderId="3" xfId="3" applyFont="1" applyFill="1" applyBorder="1" applyAlignment="1">
      <alignment horizontal="left"/>
    </xf>
    <xf numFmtId="0" fontId="19" fillId="3" borderId="6" xfId="3" applyFont="1" applyFill="1" applyBorder="1" applyAlignment="1">
      <alignment horizontal="left"/>
    </xf>
    <xf numFmtId="0" fontId="21" fillId="3" borderId="2" xfId="0" applyFont="1" applyFill="1" applyBorder="1"/>
    <xf numFmtId="0" fontId="21" fillId="3" borderId="10" xfId="0" applyFont="1" applyFill="1" applyBorder="1"/>
    <xf numFmtId="0" fontId="21" fillId="3" borderId="1" xfId="0" applyFont="1" applyFill="1" applyBorder="1"/>
    <xf numFmtId="0" fontId="0" fillId="0" borderId="53" xfId="0" applyBorder="1"/>
    <xf numFmtId="0" fontId="0" fillId="0" borderId="47" xfId="0" applyBorder="1"/>
    <xf numFmtId="0" fontId="0" fillId="0" borderId="46" xfId="0" applyBorder="1"/>
    <xf numFmtId="0" fontId="0" fillId="0" borderId="49" xfId="0" applyBorder="1"/>
    <xf numFmtId="0" fontId="0" fillId="0" borderId="63" xfId="0" applyBorder="1"/>
    <xf numFmtId="0" fontId="21" fillId="3" borderId="66" xfId="0" applyFont="1" applyFill="1" applyBorder="1"/>
    <xf numFmtId="0" fontId="21" fillId="3" borderId="67" xfId="0" applyFont="1" applyFill="1" applyBorder="1"/>
    <xf numFmtId="0" fontId="21" fillId="3" borderId="68" xfId="0" applyFont="1" applyFill="1" applyBorder="1"/>
    <xf numFmtId="0" fontId="35" fillId="6" borderId="57" xfId="4" applyFont="1" applyFill="1" applyBorder="1" applyAlignment="1">
      <alignment horizontal="center" vertical="center" wrapText="1"/>
    </xf>
    <xf numFmtId="0" fontId="35" fillId="6" borderId="58" xfId="4" applyFont="1" applyFill="1" applyBorder="1" applyAlignment="1">
      <alignment horizontal="center" vertical="center" wrapText="1"/>
    </xf>
    <xf numFmtId="0" fontId="35" fillId="7" borderId="58" xfId="4" applyFont="1" applyFill="1" applyBorder="1" applyAlignment="1">
      <alignment horizontal="center" vertical="center" wrapText="1"/>
    </xf>
    <xf numFmtId="0" fontId="35" fillId="8" borderId="58" xfId="4" applyFont="1" applyFill="1" applyBorder="1" applyAlignment="1">
      <alignment horizontal="center" vertical="center" wrapText="1"/>
    </xf>
    <xf numFmtId="0" fontId="35" fillId="9" borderId="58" xfId="4" applyFont="1" applyFill="1" applyBorder="1" applyAlignment="1">
      <alignment horizontal="center" vertical="center" wrapText="1"/>
    </xf>
    <xf numFmtId="0" fontId="35" fillId="9" borderId="59" xfId="4" applyFont="1" applyFill="1" applyBorder="1" applyAlignment="1">
      <alignment horizontal="center" vertical="center" wrapText="1"/>
    </xf>
    <xf numFmtId="0" fontId="0" fillId="0" borderId="47" xfId="0" applyBorder="1" applyAlignment="1">
      <alignment horizontal="right" vertical="top"/>
    </xf>
    <xf numFmtId="0" fontId="21" fillId="3" borderId="2" xfId="0" applyFont="1" applyFill="1" applyBorder="1" applyAlignment="1">
      <alignment horizontal="right" vertical="top"/>
    </xf>
    <xf numFmtId="0" fontId="21" fillId="3" borderId="64" xfId="0" applyFont="1" applyFill="1" applyBorder="1" applyAlignment="1">
      <alignment horizontal="right" vertical="top"/>
    </xf>
    <xf numFmtId="0" fontId="21" fillId="3" borderId="4" xfId="0" applyFont="1" applyFill="1" applyBorder="1" applyAlignment="1">
      <alignment horizontal="right" vertical="top"/>
    </xf>
    <xf numFmtId="0" fontId="21" fillId="3" borderId="65" xfId="0" applyFont="1" applyFill="1" applyBorder="1" applyAlignment="1">
      <alignment horizontal="right" vertical="top"/>
    </xf>
    <xf numFmtId="0" fontId="21" fillId="3" borderId="6" xfId="0" applyFont="1" applyFill="1" applyBorder="1" applyAlignment="1">
      <alignment horizontal="right" vertical="top"/>
    </xf>
    <xf numFmtId="0" fontId="21" fillId="3" borderId="19" xfId="0" applyFont="1" applyFill="1" applyBorder="1" applyAlignment="1">
      <alignment horizontal="right" vertical="top"/>
    </xf>
    <xf numFmtId="0" fontId="0" fillId="0" borderId="53" xfId="0" applyBorder="1" applyAlignment="1">
      <alignment horizontal="right" vertical="top"/>
    </xf>
    <xf numFmtId="0" fontId="33" fillId="0" borderId="49" xfId="0" applyFont="1" applyBorder="1" applyAlignment="1">
      <alignment vertical="top"/>
    </xf>
    <xf numFmtId="0" fontId="0" fillId="0" borderId="47" xfId="0" applyBorder="1" applyAlignment="1">
      <alignment vertical="top"/>
    </xf>
    <xf numFmtId="0" fontId="33" fillId="0" borderId="49" xfId="0" applyFont="1" applyBorder="1" applyAlignment="1">
      <alignment horizontal="center" vertical="top"/>
    </xf>
    <xf numFmtId="0" fontId="33" fillId="0" borderId="63" xfId="0" applyFont="1" applyBorder="1" applyAlignment="1">
      <alignment horizontal="center" vertical="top"/>
    </xf>
    <xf numFmtId="0" fontId="33" fillId="0" borderId="48" xfId="0" applyFont="1" applyBorder="1" applyAlignment="1">
      <alignment vertical="top"/>
    </xf>
    <xf numFmtId="0" fontId="24" fillId="0" borderId="53" xfId="0" applyFont="1" applyBorder="1" applyAlignment="1">
      <alignment horizontal="left"/>
    </xf>
    <xf numFmtId="0" fontId="24" fillId="0" borderId="47" xfId="0" applyFont="1" applyBorder="1" applyAlignment="1">
      <alignment horizontal="left"/>
    </xf>
    <xf numFmtId="0" fontId="24" fillId="0" borderId="49" xfId="0" applyFont="1" applyBorder="1" applyAlignment="1">
      <alignment horizontal="center"/>
    </xf>
    <xf numFmtId="0" fontId="22" fillId="0" borderId="49" xfId="0" applyFont="1" applyFill="1" applyBorder="1" applyAlignment="1">
      <alignment vertical="top"/>
    </xf>
    <xf numFmtId="0" fontId="22" fillId="0" borderId="58" xfId="0" applyFont="1" applyFill="1" applyBorder="1" applyAlignment="1">
      <alignment vertical="top"/>
    </xf>
    <xf numFmtId="0" fontId="22" fillId="0" borderId="72" xfId="0" applyFont="1" applyFill="1" applyBorder="1" applyAlignment="1">
      <alignment vertical="top"/>
    </xf>
    <xf numFmtId="0" fontId="24" fillId="0" borderId="73" xfId="0" applyFont="1" applyBorder="1" applyAlignment="1">
      <alignment horizontal="left"/>
    </xf>
    <xf numFmtId="0" fontId="24" fillId="0" borderId="50" xfId="0" applyFont="1" applyBorder="1" applyAlignment="1">
      <alignment horizontal="left"/>
    </xf>
    <xf numFmtId="0" fontId="24" fillId="0" borderId="63" xfId="0" applyFont="1" applyBorder="1" applyAlignment="1">
      <alignment horizontal="center"/>
    </xf>
    <xf numFmtId="0" fontId="0" fillId="0" borderId="73" xfId="0" applyBorder="1"/>
    <xf numFmtId="0" fontId="0" fillId="0" borderId="50" xfId="0" applyBorder="1"/>
    <xf numFmtId="0" fontId="22" fillId="0" borderId="74" xfId="0" applyFont="1" applyBorder="1" applyAlignment="1">
      <alignment vertical="top"/>
    </xf>
    <xf numFmtId="0" fontId="22" fillId="0" borderId="58" xfId="0" applyFont="1" applyBorder="1" applyAlignment="1">
      <alignment vertical="top"/>
    </xf>
    <xf numFmtId="0" fontId="22" fillId="0" borderId="46" xfId="0" applyFont="1" applyBorder="1" applyAlignment="1">
      <alignment vertical="top"/>
    </xf>
    <xf numFmtId="0" fontId="22" fillId="0" borderId="47" xfId="0" applyFont="1" applyBorder="1" applyAlignment="1">
      <alignment vertical="top"/>
    </xf>
    <xf numFmtId="0" fontId="19" fillId="3" borderId="1" xfId="3" applyNumberFormat="1" applyFont="1" applyFill="1" applyBorder="1" applyAlignment="1">
      <alignment horizontal="left"/>
    </xf>
    <xf numFmtId="0" fontId="19" fillId="3" borderId="2" xfId="3" applyNumberFormat="1" applyFont="1" applyFill="1" applyBorder="1" applyAlignment="1">
      <alignment horizontal="left"/>
    </xf>
    <xf numFmtId="0" fontId="20" fillId="3" borderId="3" xfId="3" applyNumberFormat="1" applyFont="1" applyFill="1" applyBorder="1" applyAlignment="1">
      <alignment horizontal="left"/>
    </xf>
    <xf numFmtId="0" fontId="21" fillId="0" borderId="2" xfId="0" applyFont="1" applyBorder="1"/>
    <xf numFmtId="0" fontId="21" fillId="0" borderId="10" xfId="0" applyFont="1" applyBorder="1"/>
    <xf numFmtId="0" fontId="21" fillId="0" borderId="4" xfId="0" applyFont="1" applyBorder="1"/>
    <xf numFmtId="0" fontId="21" fillId="0" borderId="11" xfId="0" applyFont="1" applyBorder="1"/>
    <xf numFmtId="0" fontId="21" fillId="0" borderId="6" xfId="0" applyFont="1" applyBorder="1"/>
    <xf numFmtId="0" fontId="21" fillId="0" borderId="12" xfId="0" applyFont="1" applyBorder="1"/>
    <xf numFmtId="0" fontId="0" fillId="0" borderId="48" xfId="0" applyBorder="1"/>
    <xf numFmtId="0" fontId="21" fillId="0" borderId="64" xfId="0" applyFont="1" applyBorder="1"/>
    <xf numFmtId="0" fontId="21" fillId="0" borderId="65" xfId="0" applyFont="1" applyBorder="1"/>
    <xf numFmtId="0" fontId="21" fillId="0" borderId="19" xfId="0" applyFont="1" applyBorder="1"/>
    <xf numFmtId="0" fontId="21" fillId="0" borderId="66" xfId="0" applyFont="1" applyBorder="1"/>
    <xf numFmtId="0" fontId="21" fillId="0" borderId="67" xfId="0" applyFont="1" applyBorder="1"/>
    <xf numFmtId="0" fontId="21" fillId="0" borderId="68" xfId="0" applyFont="1" applyBorder="1"/>
    <xf numFmtId="0" fontId="21" fillId="0" borderId="1" xfId="0" applyFont="1" applyBorder="1"/>
    <xf numFmtId="0" fontId="21" fillId="0" borderId="3" xfId="0" applyFont="1" applyBorder="1"/>
    <xf numFmtId="0" fontId="21" fillId="0" borderId="5" xfId="0" applyFont="1" applyBorder="1"/>
    <xf numFmtId="0" fontId="36" fillId="0" borderId="76" xfId="0" applyFont="1" applyBorder="1" applyAlignment="1">
      <alignment horizontal="center"/>
    </xf>
    <xf numFmtId="3" fontId="19" fillId="0" borderId="76" xfId="5" applyNumberFormat="1" applyFont="1" applyBorder="1" applyAlignment="1">
      <alignment horizontal="right" wrapText="1"/>
    </xf>
    <xf numFmtId="0" fontId="12" fillId="0" borderId="77" xfId="0" applyFont="1" applyBorder="1"/>
    <xf numFmtId="0" fontId="26" fillId="0" borderId="77" xfId="0" applyFont="1" applyBorder="1" applyAlignment="1">
      <alignment vertical="center" wrapText="1"/>
    </xf>
    <xf numFmtId="0" fontId="26" fillId="0" borderId="78" xfId="0" applyFont="1" applyBorder="1" applyAlignment="1">
      <alignment vertical="center" wrapText="1"/>
    </xf>
    <xf numFmtId="0" fontId="25" fillId="0" borderId="77" xfId="0" applyFont="1" applyBorder="1" applyAlignment="1">
      <alignment vertical="center"/>
    </xf>
    <xf numFmtId="0" fontId="18" fillId="3" borderId="35" xfId="4" applyNumberFormat="1" applyFont="1" applyFill="1" applyBorder="1" applyAlignment="1">
      <alignment horizontal="center" vertical="top" wrapText="1"/>
    </xf>
    <xf numFmtId="0" fontId="18" fillId="3" borderId="36" xfId="4" applyNumberFormat="1" applyFont="1" applyFill="1" applyBorder="1" applyAlignment="1">
      <alignment horizontal="center" vertical="top" wrapText="1"/>
    </xf>
    <xf numFmtId="0" fontId="18" fillId="3" borderId="37" xfId="4" applyNumberFormat="1" applyFont="1" applyFill="1" applyBorder="1" applyAlignment="1">
      <alignment horizontal="center" vertical="top" wrapText="1"/>
    </xf>
    <xf numFmtId="0" fontId="0" fillId="0" borderId="0" xfId="0" applyFont="1"/>
    <xf numFmtId="0" fontId="18" fillId="0" borderId="81" xfId="4" applyFont="1" applyBorder="1" applyAlignment="1">
      <alignment horizontal="center" vertical="center" wrapText="1"/>
    </xf>
    <xf numFmtId="0" fontId="30" fillId="6" borderId="79" xfId="4" applyFont="1" applyFill="1" applyBorder="1" applyAlignment="1">
      <alignment horizontal="center" vertical="top" wrapText="1"/>
    </xf>
    <xf numFmtId="0" fontId="30" fillId="6" borderId="80" xfId="4" applyFont="1" applyFill="1" applyBorder="1" applyAlignment="1">
      <alignment horizontal="center" vertical="top" wrapText="1"/>
    </xf>
    <xf numFmtId="0" fontId="30" fillId="6" borderId="81" xfId="4" applyFont="1" applyFill="1" applyBorder="1" applyAlignment="1">
      <alignment horizontal="center" vertical="top" wrapText="1"/>
    </xf>
    <xf numFmtId="0" fontId="30" fillId="7" borderId="79" xfId="4" applyFont="1" applyFill="1" applyBorder="1" applyAlignment="1">
      <alignment horizontal="center" vertical="top" wrapText="1"/>
    </xf>
    <xf numFmtId="0" fontId="30" fillId="7" borderId="80" xfId="4" applyFont="1" applyFill="1" applyBorder="1" applyAlignment="1">
      <alignment horizontal="center" vertical="top" wrapText="1"/>
    </xf>
    <xf numFmtId="0" fontId="30" fillId="7" borderId="81" xfId="4" applyFont="1" applyFill="1" applyBorder="1" applyAlignment="1">
      <alignment horizontal="center" vertical="top" wrapText="1"/>
    </xf>
    <xf numFmtId="0" fontId="30" fillId="8" borderId="79" xfId="4" applyFont="1" applyFill="1" applyBorder="1" applyAlignment="1">
      <alignment horizontal="center" vertical="top" wrapText="1"/>
    </xf>
    <xf numFmtId="0" fontId="30" fillId="8" borderId="80" xfId="4" applyFont="1" applyFill="1" applyBorder="1" applyAlignment="1">
      <alignment horizontal="center" vertical="top" wrapText="1"/>
    </xf>
    <xf numFmtId="0" fontId="30" fillId="8" borderId="81" xfId="4" applyFont="1" applyFill="1" applyBorder="1" applyAlignment="1">
      <alignment horizontal="center" vertical="top" wrapText="1"/>
    </xf>
    <xf numFmtId="0" fontId="30" fillId="9" borderId="79" xfId="4" applyFont="1" applyFill="1" applyBorder="1" applyAlignment="1">
      <alignment horizontal="center" vertical="top" wrapText="1"/>
    </xf>
    <xf numFmtId="0" fontId="30" fillId="9" borderId="80" xfId="4" applyFont="1" applyFill="1" applyBorder="1" applyAlignment="1">
      <alignment horizontal="center" vertical="top" wrapText="1"/>
    </xf>
    <xf numFmtId="0" fontId="30" fillId="9" borderId="81" xfId="4" applyFont="1" applyFill="1" applyBorder="1" applyAlignment="1">
      <alignment horizontal="center" vertical="top" wrapText="1"/>
    </xf>
    <xf numFmtId="0" fontId="18" fillId="0" borderId="79" xfId="4" applyFont="1" applyBorder="1" applyAlignment="1">
      <alignment horizontal="center" vertical="top" wrapText="1"/>
    </xf>
    <xf numFmtId="0" fontId="18" fillId="0" borderId="80" xfId="4" applyFont="1" applyBorder="1" applyAlignment="1">
      <alignment horizontal="center" vertical="top" wrapText="1"/>
    </xf>
    <xf numFmtId="0" fontId="26" fillId="0" borderId="48" xfId="0" applyFont="1" applyBorder="1" applyAlignment="1">
      <alignment horizontal="left" wrapText="1"/>
    </xf>
    <xf numFmtId="0" fontId="26" fillId="0" borderId="49" xfId="0" applyFont="1" applyBorder="1" applyAlignment="1">
      <alignment horizontal="left" wrapText="1"/>
    </xf>
    <xf numFmtId="0" fontId="0" fillId="0" borderId="82" xfId="0" applyFont="1" applyBorder="1"/>
    <xf numFmtId="0" fontId="0" fillId="0" borderId="78" xfId="0" applyFont="1" applyBorder="1"/>
    <xf numFmtId="0" fontId="0" fillId="0" borderId="83" xfId="0" applyFont="1" applyBorder="1"/>
    <xf numFmtId="0" fontId="18" fillId="3" borderId="38" xfId="4" applyNumberFormat="1" applyFont="1" applyFill="1" applyBorder="1" applyAlignment="1">
      <alignment horizontal="center" vertical="top" wrapText="1"/>
    </xf>
    <xf numFmtId="0" fontId="18" fillId="6" borderId="60" xfId="4" applyFont="1" applyFill="1" applyBorder="1" applyAlignment="1">
      <alignment horizontal="center" vertical="top" wrapText="1"/>
    </xf>
    <xf numFmtId="0" fontId="18" fillId="6" borderId="61" xfId="4" applyFont="1" applyFill="1" applyBorder="1" applyAlignment="1">
      <alignment horizontal="center" vertical="top" wrapText="1"/>
    </xf>
    <xf numFmtId="0" fontId="18" fillId="8" borderId="61" xfId="4" applyFont="1" applyFill="1" applyBorder="1" applyAlignment="1">
      <alignment horizontal="center" vertical="top" wrapText="1"/>
    </xf>
    <xf numFmtId="0" fontId="18" fillId="8" borderId="62" xfId="4" applyFont="1" applyFill="1" applyBorder="1" applyAlignment="1">
      <alignment horizontal="center" vertical="top" wrapText="1"/>
    </xf>
    <xf numFmtId="0" fontId="11" fillId="0" borderId="45" xfId="0" applyFont="1" applyBorder="1" applyAlignment="1">
      <alignment vertical="center" wrapText="1"/>
    </xf>
    <xf numFmtId="0" fontId="0" fillId="0" borderId="0" xfId="0" applyAlignment="1">
      <alignment horizontal="left"/>
    </xf>
    <xf numFmtId="0" fontId="11" fillId="0" borderId="42" xfId="0" applyFont="1" applyBorder="1" applyAlignment="1">
      <alignment vertical="center" wrapText="1"/>
    </xf>
    <xf numFmtId="0" fontId="11" fillId="0" borderId="43" xfId="0" applyFont="1" applyBorder="1" applyAlignment="1">
      <alignment vertical="center" wrapText="1"/>
    </xf>
    <xf numFmtId="0" fontId="1" fillId="0" borderId="0" xfId="0" applyFont="1" applyAlignment="1">
      <alignment horizontal="left" wrapText="1"/>
    </xf>
    <xf numFmtId="0" fontId="1" fillId="0" borderId="0" xfId="0" applyFont="1"/>
    <xf numFmtId="0" fontId="17" fillId="0" borderId="4" xfId="4" applyFont="1" applyBorder="1" applyAlignment="1">
      <alignment horizontal="left" wrapText="1"/>
    </xf>
    <xf numFmtId="0" fontId="37" fillId="0" borderId="84" xfId="4" applyFont="1" applyBorder="1" applyAlignment="1">
      <alignment horizontal="center" vertical="center" wrapText="1"/>
    </xf>
    <xf numFmtId="0" fontId="37" fillId="0" borderId="85" xfId="4" applyFont="1" applyBorder="1" applyAlignment="1">
      <alignment horizontal="center" vertical="center" wrapText="1"/>
    </xf>
    <xf numFmtId="0" fontId="37" fillId="0" borderId="67" xfId="4" applyFont="1" applyBorder="1" applyAlignment="1">
      <alignment horizontal="center" vertical="center" wrapText="1"/>
    </xf>
    <xf numFmtId="0" fontId="14" fillId="0" borderId="86" xfId="3" applyFont="1" applyBorder="1" applyAlignment="1">
      <alignment wrapText="1"/>
    </xf>
    <xf numFmtId="0" fontId="14" fillId="0" borderId="87" xfId="3" applyFont="1" applyBorder="1" applyAlignment="1">
      <alignment wrapText="1"/>
    </xf>
    <xf numFmtId="0" fontId="14" fillId="0" borderId="88" xfId="3" applyFont="1" applyBorder="1" applyAlignment="1">
      <alignment horizontal="right" wrapText="1"/>
    </xf>
    <xf numFmtId="0" fontId="14" fillId="0" borderId="89" xfId="3" applyFont="1" applyBorder="1" applyAlignment="1">
      <alignment horizontal="right" wrapText="1"/>
    </xf>
    <xf numFmtId="0" fontId="14" fillId="0" borderId="90" xfId="4" applyFont="1" applyBorder="1" applyAlignment="1">
      <alignment horizontal="right" wrapText="1"/>
    </xf>
    <xf numFmtId="2" fontId="14" fillId="0" borderId="90" xfId="4" applyNumberFormat="1" applyFont="1" applyBorder="1" applyAlignment="1">
      <alignment horizontal="right" wrapText="1"/>
    </xf>
    <xf numFmtId="0" fontId="14" fillId="0" borderId="91" xfId="3" applyFont="1" applyBorder="1" applyAlignment="1">
      <alignment wrapText="1"/>
    </xf>
    <xf numFmtId="0" fontId="14" fillId="0" borderId="91" xfId="3" applyFont="1" applyBorder="1"/>
    <xf numFmtId="0" fontId="0" fillId="0" borderId="0" xfId="0" applyAlignment="1">
      <alignment horizontal="right"/>
    </xf>
    <xf numFmtId="0" fontId="14" fillId="0" borderId="90" xfId="3" applyFont="1" applyBorder="1" applyAlignment="1">
      <alignment horizontal="right" wrapText="1"/>
    </xf>
    <xf numFmtId="0" fontId="14" fillId="0" borderId="92" xfId="3" applyFont="1" applyBorder="1" applyAlignment="1">
      <alignment wrapText="1"/>
    </xf>
    <xf numFmtId="0" fontId="14" fillId="0" borderId="95" xfId="3" applyFont="1" applyBorder="1" applyAlignment="1">
      <alignment horizontal="right" wrapText="1"/>
    </xf>
    <xf numFmtId="0" fontId="38" fillId="0" borderId="0" xfId="0" applyFont="1"/>
    <xf numFmtId="0" fontId="1" fillId="0" borderId="0" xfId="0" applyFont="1" applyAlignment="1">
      <alignment horizontal="right"/>
    </xf>
    <xf numFmtId="0" fontId="14" fillId="0" borderId="14" xfId="3" applyFont="1" applyBorder="1" applyAlignment="1">
      <alignment wrapText="1"/>
    </xf>
    <xf numFmtId="0" fontId="14" fillId="0" borderId="96" xfId="3" applyFont="1" applyBorder="1" applyAlignment="1">
      <alignment wrapText="1"/>
    </xf>
    <xf numFmtId="0" fontId="14" fillId="0" borderId="97" xfId="3" applyFont="1" applyBorder="1" applyAlignment="1">
      <alignment horizontal="right" wrapText="1"/>
    </xf>
    <xf numFmtId="0" fontId="14" fillId="0" borderId="98" xfId="3" applyFont="1" applyBorder="1" applyAlignment="1">
      <alignment horizontal="right" wrapText="1"/>
    </xf>
    <xf numFmtId="2" fontId="14" fillId="0" borderId="98" xfId="3" applyNumberFormat="1" applyFont="1" applyBorder="1" applyAlignment="1">
      <alignment horizontal="right" wrapText="1"/>
    </xf>
    <xf numFmtId="2" fontId="14" fillId="0" borderId="99" xfId="3" applyNumberFormat="1" applyFont="1" applyBorder="1" applyAlignment="1">
      <alignment horizontal="right" wrapText="1"/>
    </xf>
    <xf numFmtId="0" fontId="15" fillId="0" borderId="86" xfId="3" applyFont="1" applyBorder="1" applyAlignment="1">
      <alignment wrapText="1"/>
    </xf>
    <xf numFmtId="0" fontId="15" fillId="0" borderId="87" xfId="3" applyFont="1" applyBorder="1" applyAlignment="1">
      <alignment wrapText="1"/>
    </xf>
    <xf numFmtId="0" fontId="15" fillId="0" borderId="88" xfId="3" applyFont="1" applyBorder="1" applyAlignment="1">
      <alignment horizontal="right" wrapText="1"/>
    </xf>
    <xf numFmtId="0" fontId="15" fillId="0" borderId="89" xfId="3" applyFont="1" applyBorder="1" applyAlignment="1">
      <alignment horizontal="right" wrapText="1"/>
    </xf>
    <xf numFmtId="0" fontId="15" fillId="0" borderId="90" xfId="4" applyFont="1" applyBorder="1" applyAlignment="1">
      <alignment horizontal="right" wrapText="1"/>
    </xf>
    <xf numFmtId="2" fontId="15" fillId="0" borderId="90" xfId="4" applyNumberFormat="1" applyFont="1" applyBorder="1" applyAlignment="1">
      <alignment horizontal="right" wrapText="1"/>
    </xf>
    <xf numFmtId="0" fontId="15" fillId="0" borderId="91" xfId="3" applyFont="1" applyBorder="1" applyAlignment="1">
      <alignment wrapText="1"/>
    </xf>
    <xf numFmtId="0" fontId="15" fillId="0" borderId="91" xfId="3" applyFont="1" applyBorder="1"/>
    <xf numFmtId="0" fontId="0" fillId="10" borderId="0" xfId="0" applyFill="1"/>
    <xf numFmtId="2" fontId="14" fillId="0" borderId="100" xfId="4" applyNumberFormat="1" applyFont="1" applyBorder="1" applyAlignment="1">
      <alignment horizontal="right" wrapText="1"/>
    </xf>
    <xf numFmtId="0" fontId="0" fillId="10" borderId="0" xfId="0" applyFill="1" applyAlignment="1">
      <alignment horizontal="right"/>
    </xf>
    <xf numFmtId="0" fontId="14" fillId="0" borderId="100" xfId="4" applyFont="1" applyBorder="1" applyAlignment="1">
      <alignment horizontal="right" wrapText="1"/>
    </xf>
    <xf numFmtId="0" fontId="1" fillId="10" borderId="0" xfId="0" applyFont="1" applyFill="1" applyAlignment="1">
      <alignment horizontal="right"/>
    </xf>
    <xf numFmtId="2" fontId="14" fillId="0" borderId="99" xfId="4" applyNumberFormat="1" applyFont="1" applyBorder="1" applyAlignment="1">
      <alignment horizontal="right" wrapText="1"/>
    </xf>
    <xf numFmtId="0" fontId="11" fillId="10" borderId="45" xfId="0" applyFont="1" applyFill="1" applyBorder="1" applyAlignment="1">
      <alignment vertical="center" wrapText="1"/>
    </xf>
    <xf numFmtId="0" fontId="0" fillId="10" borderId="0" xfId="0" applyFill="1" applyAlignment="1">
      <alignment horizontal="left"/>
    </xf>
    <xf numFmtId="0" fontId="11" fillId="10" borderId="42" xfId="0" applyFont="1" applyFill="1" applyBorder="1" applyAlignment="1">
      <alignment vertical="center" wrapText="1"/>
    </xf>
    <xf numFmtId="0" fontId="11" fillId="10" borderId="43" xfId="0" applyFont="1" applyFill="1" applyBorder="1" applyAlignment="1">
      <alignment vertical="center" wrapText="1"/>
    </xf>
    <xf numFmtId="0" fontId="1" fillId="10" borderId="0" xfId="0" applyFont="1" applyFill="1" applyAlignment="1">
      <alignment horizontal="left" wrapText="1"/>
    </xf>
    <xf numFmtId="0" fontId="1" fillId="10" borderId="0" xfId="0" applyFont="1" applyFill="1"/>
    <xf numFmtId="0" fontId="17" fillId="10" borderId="4" xfId="4" applyFont="1" applyFill="1" applyBorder="1" applyAlignment="1">
      <alignment horizontal="left" wrapText="1"/>
    </xf>
    <xf numFmtId="0" fontId="37" fillId="10" borderId="84" xfId="4" applyFont="1" applyFill="1" applyBorder="1" applyAlignment="1">
      <alignment horizontal="center" vertical="center" wrapText="1"/>
    </xf>
    <xf numFmtId="0" fontId="37" fillId="10" borderId="85" xfId="4" applyFont="1" applyFill="1" applyBorder="1" applyAlignment="1">
      <alignment horizontal="center" vertical="center" wrapText="1"/>
    </xf>
    <xf numFmtId="0" fontId="37" fillId="10" borderId="67" xfId="4" applyFont="1" applyFill="1" applyBorder="1" applyAlignment="1">
      <alignment horizontal="center" vertical="center" wrapText="1"/>
    </xf>
    <xf numFmtId="0" fontId="38" fillId="10" borderId="0" xfId="0" applyFont="1" applyFill="1"/>
    <xf numFmtId="0" fontId="1" fillId="0" borderId="52" xfId="0" applyFont="1" applyBorder="1"/>
    <xf numFmtId="0" fontId="0" fillId="0" borderId="52" xfId="0" applyBorder="1"/>
    <xf numFmtId="0" fontId="0" fillId="0" borderId="102" xfId="0" applyBorder="1"/>
    <xf numFmtId="0" fontId="19" fillId="3" borderId="5" xfId="3" applyFont="1" applyFill="1" applyBorder="1" applyAlignment="1">
      <alignment horizontal="left"/>
    </xf>
    <xf numFmtId="0" fontId="15" fillId="0" borderId="77" xfId="0" applyFont="1" applyBorder="1"/>
    <xf numFmtId="0" fontId="15" fillId="3" borderId="77" xfId="0" applyFont="1" applyFill="1" applyBorder="1"/>
    <xf numFmtId="0" fontId="0" fillId="0" borderId="77" xfId="0" applyBorder="1"/>
    <xf numFmtId="0" fontId="0" fillId="0" borderId="78" xfId="0" applyBorder="1"/>
    <xf numFmtId="0" fontId="15" fillId="0" borderId="110" xfId="0" applyFont="1" applyBorder="1"/>
    <xf numFmtId="0" fontId="15" fillId="0" borderId="82" xfId="0" applyFont="1" applyBorder="1"/>
    <xf numFmtId="0" fontId="15" fillId="0" borderId="78" xfId="0" applyFont="1" applyBorder="1"/>
    <xf numFmtId="0" fontId="0" fillId="0" borderId="111" xfId="0" applyBorder="1"/>
    <xf numFmtId="0" fontId="0" fillId="0" borderId="112" xfId="0" applyBorder="1"/>
    <xf numFmtId="0" fontId="17" fillId="0" borderId="116" xfId="4" applyFont="1" applyBorder="1" applyAlignment="1">
      <alignment horizontal="center" vertical="center" wrapText="1"/>
    </xf>
    <xf numFmtId="0" fontId="17" fillId="0" borderId="117" xfId="4" applyFont="1" applyBorder="1" applyAlignment="1">
      <alignment horizontal="center" vertical="center" wrapText="1"/>
    </xf>
    <xf numFmtId="0" fontId="0" fillId="4" borderId="103" xfId="0" applyFont="1" applyFill="1" applyBorder="1"/>
    <xf numFmtId="0" fontId="39" fillId="3" borderId="1" xfId="0" applyFont="1" applyFill="1" applyBorder="1"/>
    <xf numFmtId="0" fontId="32" fillId="3" borderId="103" xfId="3" applyFont="1" applyFill="1" applyBorder="1" applyAlignment="1">
      <alignment wrapText="1"/>
    </xf>
    <xf numFmtId="0" fontId="32" fillId="3" borderId="4" xfId="3" applyFont="1" applyFill="1" applyBorder="1" applyAlignment="1">
      <alignment wrapText="1"/>
    </xf>
    <xf numFmtId="0" fontId="32" fillId="3" borderId="3" xfId="3" applyFont="1" applyFill="1" applyBorder="1" applyAlignment="1">
      <alignment horizontal="left"/>
    </xf>
    <xf numFmtId="0" fontId="32" fillId="3" borderId="4" xfId="3" applyNumberFormat="1" applyFont="1" applyFill="1" applyBorder="1" applyAlignment="1">
      <alignment horizontal="left"/>
    </xf>
    <xf numFmtId="0" fontId="32" fillId="3" borderId="6" xfId="3" applyNumberFormat="1" applyFont="1" applyFill="1" applyBorder="1" applyAlignment="1">
      <alignment horizontal="left"/>
    </xf>
    <xf numFmtId="0" fontId="40" fillId="3" borderId="31" xfId="4" applyFont="1" applyFill="1" applyBorder="1" applyAlignment="1">
      <alignment vertical="center" wrapText="1"/>
    </xf>
    <xf numFmtId="0" fontId="40" fillId="3" borderId="32" xfId="4" applyFont="1" applyFill="1" applyBorder="1" applyAlignment="1">
      <alignment vertical="center" wrapText="1"/>
    </xf>
    <xf numFmtId="0" fontId="40" fillId="3" borderId="33" xfId="4" applyFont="1" applyFill="1" applyBorder="1" applyAlignment="1">
      <alignment vertical="center" wrapText="1"/>
    </xf>
    <xf numFmtId="0" fontId="40" fillId="3" borderId="34" xfId="4" applyFont="1" applyFill="1" applyBorder="1" applyAlignment="1">
      <alignment vertical="center" wrapText="1"/>
    </xf>
    <xf numFmtId="0" fontId="41" fillId="6" borderId="22" xfId="4" applyFont="1" applyFill="1" applyBorder="1" applyAlignment="1">
      <alignment horizontal="center" vertical="center"/>
    </xf>
    <xf numFmtId="0" fontId="41" fillId="6" borderId="23" xfId="4" applyFont="1" applyFill="1" applyBorder="1" applyAlignment="1">
      <alignment horizontal="center" vertical="center"/>
    </xf>
    <xf numFmtId="0" fontId="41" fillId="6" borderId="24" xfId="4" applyFont="1" applyFill="1" applyBorder="1" applyAlignment="1">
      <alignment horizontal="center" vertical="center"/>
    </xf>
    <xf numFmtId="0" fontId="41" fillId="8" borderId="22" xfId="4" applyFont="1" applyFill="1" applyBorder="1" applyAlignment="1">
      <alignment horizontal="center" vertical="center"/>
    </xf>
    <xf numFmtId="0" fontId="41" fillId="8" borderId="23" xfId="4" applyFont="1" applyFill="1" applyBorder="1" applyAlignment="1">
      <alignment horizontal="center" vertical="center"/>
    </xf>
    <xf numFmtId="0" fontId="41" fillId="8" borderId="114" xfId="4" applyFont="1" applyFill="1" applyBorder="1" applyAlignment="1">
      <alignment horizontal="center" vertical="center"/>
    </xf>
    <xf numFmtId="0" fontId="41" fillId="6" borderId="115" xfId="4" applyFont="1" applyFill="1" applyBorder="1" applyAlignment="1">
      <alignment horizontal="center" vertical="center"/>
    </xf>
    <xf numFmtId="0" fontId="41" fillId="6" borderId="25" xfId="4" applyFont="1" applyFill="1" applyBorder="1" applyAlignment="1">
      <alignment horizontal="center" vertical="center"/>
    </xf>
    <xf numFmtId="0" fontId="41" fillId="6" borderId="114" xfId="4" applyFont="1" applyFill="1" applyBorder="1" applyAlignment="1">
      <alignment horizontal="center" vertical="center"/>
    </xf>
    <xf numFmtId="0" fontId="40" fillId="3" borderId="51" xfId="4" applyFont="1" applyFill="1" applyBorder="1" applyAlignment="1">
      <alignment horizontal="center" vertical="center" wrapText="1"/>
    </xf>
    <xf numFmtId="0" fontId="42" fillId="3" borderId="103" xfId="0" applyFont="1" applyFill="1" applyBorder="1"/>
    <xf numFmtId="0" fontId="42" fillId="3" borderId="104" xfId="0" applyFont="1" applyFill="1" applyBorder="1"/>
    <xf numFmtId="0" fontId="42" fillId="3" borderId="1" xfId="0" applyFont="1" applyFill="1" applyBorder="1"/>
    <xf numFmtId="0" fontId="42" fillId="3" borderId="66" xfId="0" applyFont="1" applyFill="1" applyBorder="1"/>
    <xf numFmtId="0" fontId="42" fillId="3" borderId="3" xfId="0" applyFont="1" applyFill="1" applyBorder="1"/>
    <xf numFmtId="0" fontId="42" fillId="3" borderId="4" xfId="0" applyFont="1" applyFill="1" applyBorder="1"/>
    <xf numFmtId="0" fontId="42" fillId="3" borderId="11" xfId="0" applyFont="1" applyFill="1" applyBorder="1"/>
    <xf numFmtId="0" fontId="42" fillId="3" borderId="67" xfId="0" applyFont="1" applyFill="1" applyBorder="1"/>
    <xf numFmtId="0" fontId="32" fillId="3" borderId="4" xfId="8" applyFont="1" applyFill="1" applyBorder="1" applyAlignment="1">
      <alignment wrapText="1"/>
    </xf>
    <xf numFmtId="0" fontId="32" fillId="12" borderId="4" xfId="8" applyFont="1" applyFill="1" applyBorder="1" applyAlignment="1">
      <alignment horizontal="center"/>
    </xf>
    <xf numFmtId="0" fontId="42" fillId="3" borderId="5" xfId="0" applyFont="1" applyFill="1" applyBorder="1"/>
    <xf numFmtId="0" fontId="42" fillId="3" borderId="6" xfId="0" applyFont="1" applyFill="1" applyBorder="1"/>
    <xf numFmtId="0" fontId="42" fillId="3" borderId="12" xfId="0" applyFont="1" applyFill="1" applyBorder="1"/>
    <xf numFmtId="0" fontId="17" fillId="0" borderId="1" xfId="6" applyFont="1" applyBorder="1" applyAlignment="1">
      <alignment horizontal="center"/>
    </xf>
    <xf numFmtId="0" fontId="17" fillId="0" borderId="103" xfId="6" applyFont="1" applyBorder="1" applyAlignment="1">
      <alignment horizontal="center"/>
    </xf>
    <xf numFmtId="0" fontId="17" fillId="0" borderId="104" xfId="6" applyFont="1" applyBorder="1" applyAlignment="1">
      <alignment horizontal="center"/>
    </xf>
    <xf numFmtId="0" fontId="12" fillId="3" borderId="3" xfId="0" applyFont="1" applyFill="1" applyBorder="1"/>
    <xf numFmtId="0" fontId="19" fillId="3" borderId="4" xfId="3" applyNumberFormat="1" applyFont="1" applyFill="1" applyBorder="1" applyAlignment="1">
      <alignment wrapText="1"/>
    </xf>
    <xf numFmtId="0" fontId="19" fillId="3" borderId="4" xfId="8" applyNumberFormat="1" applyFont="1" applyFill="1" applyBorder="1" applyAlignment="1">
      <alignment wrapText="1"/>
    </xf>
    <xf numFmtId="0" fontId="19" fillId="12" borderId="4" xfId="8" applyNumberFormat="1" applyFont="1" applyFill="1" applyBorder="1" applyAlignment="1">
      <alignment horizontal="center"/>
    </xf>
    <xf numFmtId="0" fontId="15" fillId="0" borderId="0" xfId="0" applyFont="1"/>
    <xf numFmtId="0" fontId="0" fillId="0" borderId="0" xfId="0" applyAlignment="1">
      <alignment horizontal="right" vertical="center"/>
    </xf>
    <xf numFmtId="0" fontId="0" fillId="0" borderId="0" xfId="0" applyAlignment="1">
      <alignment vertical="center"/>
    </xf>
    <xf numFmtId="0" fontId="38" fillId="0" borderId="0" xfId="0" applyFont="1" applyAlignment="1">
      <alignment horizontal="right"/>
    </xf>
    <xf numFmtId="0" fontId="17" fillId="0" borderId="16" xfId="4" applyFont="1" applyBorder="1" applyAlignment="1">
      <alignment horizontal="left" wrapText="1"/>
    </xf>
    <xf numFmtId="0" fontId="17" fillId="0" borderId="120" xfId="4" applyFont="1" applyBorder="1" applyAlignment="1">
      <alignment horizontal="left" wrapText="1"/>
    </xf>
    <xf numFmtId="0" fontId="37" fillId="0" borderId="121" xfId="4" applyFont="1" applyBorder="1" applyAlignment="1">
      <alignment horizontal="center" vertical="center" wrapText="1"/>
    </xf>
    <xf numFmtId="0" fontId="37" fillId="0" borderId="118" xfId="4" applyFont="1" applyBorder="1" applyAlignment="1">
      <alignment horizontal="center" vertical="center" wrapText="1"/>
    </xf>
    <xf numFmtId="0" fontId="37" fillId="0" borderId="9" xfId="4" applyFont="1" applyBorder="1" applyAlignment="1">
      <alignment horizontal="center" vertical="center" wrapText="1"/>
    </xf>
    <xf numFmtId="0" fontId="43" fillId="0" borderId="45" xfId="0" applyFont="1" applyBorder="1" applyAlignment="1">
      <alignment vertical="center" wrapText="1"/>
    </xf>
    <xf numFmtId="0" fontId="43" fillId="0" borderId="42" xfId="0" applyFont="1" applyBorder="1" applyAlignment="1">
      <alignment vertical="center" wrapText="1"/>
    </xf>
    <xf numFmtId="0" fontId="43" fillId="0" borderId="43" xfId="0" applyFont="1" applyBorder="1" applyAlignment="1">
      <alignment vertical="center" wrapText="1"/>
    </xf>
    <xf numFmtId="0" fontId="12" fillId="0" borderId="123" xfId="0" applyFont="1" applyBorder="1" applyAlignment="1">
      <alignment horizontal="left"/>
    </xf>
    <xf numFmtId="0" fontId="12" fillId="0" borderId="119" xfId="0" applyFont="1" applyBorder="1" applyAlignment="1">
      <alignment horizontal="left"/>
    </xf>
    <xf numFmtId="0" fontId="21" fillId="0" borderId="119" xfId="0" applyFont="1" applyBorder="1" applyAlignment="1">
      <alignment horizontal="left"/>
    </xf>
    <xf numFmtId="0" fontId="19" fillId="0" borderId="119" xfId="9" applyFont="1" applyFill="1" applyBorder="1" applyAlignment="1">
      <alignment horizontal="left" wrapText="1"/>
    </xf>
    <xf numFmtId="0" fontId="12" fillId="0" borderId="123" xfId="0" applyFont="1" applyFill="1" applyBorder="1" applyAlignment="1">
      <alignment horizontal="left"/>
    </xf>
    <xf numFmtId="0" fontId="12" fillId="0" borderId="124" xfId="0" applyFont="1" applyBorder="1" applyAlignment="1">
      <alignment horizontal="left"/>
    </xf>
    <xf numFmtId="0" fontId="12" fillId="0" borderId="125" xfId="0" applyFont="1" applyBorder="1" applyAlignment="1">
      <alignment horizontal="left"/>
    </xf>
    <xf numFmtId="0" fontId="12" fillId="0" borderId="128" xfId="0" applyFont="1" applyBorder="1" applyAlignment="1">
      <alignment horizontal="left"/>
    </xf>
    <xf numFmtId="0" fontId="12" fillId="0" borderId="129" xfId="0" applyFont="1" applyBorder="1" applyAlignment="1">
      <alignment horizontal="left"/>
    </xf>
    <xf numFmtId="0" fontId="21" fillId="0" borderId="129" xfId="0" applyFont="1" applyBorder="1"/>
    <xf numFmtId="0" fontId="21" fillId="0" borderId="130" xfId="0" applyFont="1" applyBorder="1"/>
    <xf numFmtId="0" fontId="21" fillId="0" borderId="119" xfId="0" applyFont="1" applyBorder="1"/>
    <xf numFmtId="0" fontId="21" fillId="0" borderId="122" xfId="0" applyFont="1" applyBorder="1"/>
    <xf numFmtId="0" fontId="21" fillId="0" borderId="125" xfId="0" applyFont="1" applyBorder="1"/>
    <xf numFmtId="0" fontId="21" fillId="0" borderId="126" xfId="0" applyFont="1" applyBorder="1"/>
    <xf numFmtId="0" fontId="45" fillId="0" borderId="16" xfId="6" applyFont="1" applyBorder="1" applyAlignment="1">
      <alignment horizontal="center" vertical="center"/>
    </xf>
    <xf numFmtId="0" fontId="45" fillId="0" borderId="120" xfId="6" applyFont="1" applyBorder="1" applyAlignment="1">
      <alignment horizontal="center" vertical="center"/>
    </xf>
    <xf numFmtId="1" fontId="45" fillId="0" borderId="120" xfId="6" applyNumberFormat="1" applyFont="1" applyBorder="1" applyAlignment="1">
      <alignment horizontal="center" vertical="center"/>
    </xf>
    <xf numFmtId="0" fontId="45" fillId="0" borderId="131" xfId="6" applyFont="1" applyBorder="1" applyAlignment="1">
      <alignment horizontal="center" vertical="center"/>
    </xf>
    <xf numFmtId="0" fontId="19" fillId="0" borderId="119" xfId="9" applyFont="1" applyFill="1" applyBorder="1" applyAlignment="1">
      <alignment horizontal="left"/>
    </xf>
    <xf numFmtId="0" fontId="15" fillId="3" borderId="47" xfId="0" applyFont="1" applyFill="1" applyBorder="1"/>
    <xf numFmtId="0" fontId="0" fillId="3" borderId="47" xfId="0" applyFill="1" applyBorder="1"/>
    <xf numFmtId="0" fontId="1" fillId="3" borderId="47" xfId="0" applyFont="1" applyFill="1" applyBorder="1"/>
    <xf numFmtId="0" fontId="12" fillId="3" borderId="132" xfId="0" applyFont="1" applyFill="1" applyBorder="1" applyAlignment="1">
      <alignment horizontal="left"/>
    </xf>
    <xf numFmtId="0" fontId="12" fillId="3" borderId="133" xfId="0" applyFont="1" applyFill="1" applyBorder="1" applyAlignment="1">
      <alignment horizontal="left"/>
    </xf>
    <xf numFmtId="0" fontId="12" fillId="3" borderId="135" xfId="0" applyFont="1" applyFill="1" applyBorder="1" applyAlignment="1">
      <alignment horizontal="left"/>
    </xf>
    <xf numFmtId="0" fontId="12" fillId="3" borderId="136" xfId="0" applyFont="1" applyFill="1" applyBorder="1" applyAlignment="1">
      <alignment horizontal="left"/>
    </xf>
    <xf numFmtId="0" fontId="21" fillId="3" borderId="136" xfId="0" applyFont="1" applyFill="1" applyBorder="1" applyAlignment="1">
      <alignment horizontal="left"/>
    </xf>
    <xf numFmtId="0" fontId="19" fillId="12" borderId="136" xfId="9" applyFont="1" applyFill="1" applyBorder="1" applyAlignment="1">
      <alignment horizontal="left"/>
    </xf>
    <xf numFmtId="0" fontId="19" fillId="3" borderId="136" xfId="9" applyFont="1" applyFill="1" applyBorder="1" applyAlignment="1">
      <alignment horizontal="left" wrapText="1"/>
    </xf>
    <xf numFmtId="0" fontId="12" fillId="3" borderId="138" xfId="0" applyFont="1" applyFill="1" applyBorder="1" applyAlignment="1">
      <alignment horizontal="left"/>
    </xf>
    <xf numFmtId="0" fontId="12" fillId="3" borderId="139" xfId="0" applyFont="1" applyFill="1" applyBorder="1" applyAlignment="1">
      <alignment horizontal="left"/>
    </xf>
    <xf numFmtId="0" fontId="1" fillId="3" borderId="49" xfId="0" applyFont="1" applyFill="1" applyBorder="1"/>
    <xf numFmtId="0" fontId="0" fillId="3" borderId="49" xfId="0" applyFill="1" applyBorder="1"/>
    <xf numFmtId="0" fontId="21" fillId="3" borderId="152" xfId="0" applyFont="1" applyFill="1" applyBorder="1"/>
    <xf numFmtId="0" fontId="21" fillId="3" borderId="132" xfId="0" applyFont="1" applyFill="1" applyBorder="1"/>
    <xf numFmtId="0" fontId="21" fillId="3" borderId="133" xfId="0" applyFont="1" applyFill="1" applyBorder="1"/>
    <xf numFmtId="0" fontId="21" fillId="3" borderId="134" xfId="0" applyFont="1" applyFill="1" applyBorder="1"/>
    <xf numFmtId="0" fontId="21" fillId="3" borderId="153" xfId="0" applyFont="1" applyFill="1" applyBorder="1"/>
    <xf numFmtId="0" fontId="21" fillId="3" borderId="135" xfId="0" applyFont="1" applyFill="1" applyBorder="1"/>
    <xf numFmtId="0" fontId="21" fillId="3" borderId="136" xfId="0" applyFont="1" applyFill="1" applyBorder="1"/>
    <xf numFmtId="0" fontId="21" fillId="3" borderId="137" xfId="0" applyFont="1" applyFill="1" applyBorder="1"/>
    <xf numFmtId="0" fontId="21" fillId="3" borderId="154" xfId="0" applyFont="1" applyFill="1" applyBorder="1"/>
    <xf numFmtId="0" fontId="21" fillId="3" borderId="138" xfId="0" applyFont="1" applyFill="1" applyBorder="1"/>
    <xf numFmtId="0" fontId="21" fillId="3" borderId="139" xfId="0" applyFont="1" applyFill="1" applyBorder="1"/>
    <xf numFmtId="0" fontId="21" fillId="3" borderId="140" xfId="0" applyFont="1" applyFill="1" applyBorder="1"/>
    <xf numFmtId="0" fontId="46" fillId="3" borderId="47" xfId="0" applyFont="1" applyFill="1" applyBorder="1" applyAlignment="1">
      <alignment horizontal="center"/>
    </xf>
    <xf numFmtId="0" fontId="46" fillId="3" borderId="50" xfId="0" applyFont="1" applyFill="1" applyBorder="1" applyAlignment="1">
      <alignment horizontal="center"/>
    </xf>
    <xf numFmtId="0" fontId="28" fillId="3" borderId="47" xfId="0" applyFont="1" applyFill="1" applyBorder="1"/>
    <xf numFmtId="0" fontId="28" fillId="3" borderId="49" xfId="0" applyFont="1" applyFill="1" applyBorder="1" applyAlignment="1">
      <alignment vertical="center"/>
    </xf>
    <xf numFmtId="0" fontId="28" fillId="3" borderId="63" xfId="0" applyFont="1" applyFill="1" applyBorder="1" applyAlignment="1">
      <alignment vertical="center"/>
    </xf>
    <xf numFmtId="0" fontId="18" fillId="3" borderId="149" xfId="4" applyFont="1" applyFill="1" applyBorder="1" applyAlignment="1">
      <alignment horizontal="center" vertical="center" wrapText="1"/>
    </xf>
    <xf numFmtId="0" fontId="47" fillId="6" borderId="148" xfId="4" applyFont="1" applyFill="1" applyBorder="1" applyAlignment="1">
      <alignment horizontal="center" vertical="top"/>
    </xf>
    <xf numFmtId="0" fontId="47" fillId="6" borderId="141" xfId="4" applyFont="1" applyFill="1" applyBorder="1" applyAlignment="1">
      <alignment horizontal="center" vertical="top"/>
    </xf>
    <xf numFmtId="0" fontId="47" fillId="8" borderId="141" xfId="4" applyFont="1" applyFill="1" applyBorder="1" applyAlignment="1">
      <alignment horizontal="center" vertical="top"/>
    </xf>
    <xf numFmtId="0" fontId="47" fillId="6" borderId="150" xfId="4" applyFont="1" applyFill="1" applyBorder="1" applyAlignment="1">
      <alignment horizontal="center" vertical="top"/>
    </xf>
    <xf numFmtId="0" fontId="18" fillId="3" borderId="151" xfId="4" applyFont="1" applyFill="1" applyBorder="1" applyAlignment="1">
      <alignment horizontal="center" vertical="center" wrapText="1"/>
    </xf>
    <xf numFmtId="1" fontId="14" fillId="13" borderId="127" xfId="3" applyNumberFormat="1" applyFont="1" applyFill="1" applyBorder="1" applyAlignment="1">
      <alignment horizontal="center" vertical="center" wrapText="1"/>
    </xf>
    <xf numFmtId="0" fontId="0" fillId="0" borderId="47" xfId="0" applyFont="1" applyBorder="1"/>
    <xf numFmtId="0" fontId="45" fillId="0" borderId="162" xfId="6" applyFont="1" applyBorder="1" applyAlignment="1">
      <alignment horizontal="center" vertical="center"/>
    </xf>
    <xf numFmtId="0" fontId="45" fillId="0" borderId="163" xfId="6" applyFont="1" applyBorder="1" applyAlignment="1">
      <alignment horizontal="center" vertical="center"/>
    </xf>
    <xf numFmtId="1" fontId="45" fillId="0" borderId="163" xfId="6" applyNumberFormat="1" applyFont="1" applyBorder="1" applyAlignment="1">
      <alignment horizontal="center" vertical="center"/>
    </xf>
    <xf numFmtId="0" fontId="45" fillId="0" borderId="164" xfId="6" applyFont="1" applyBorder="1" applyAlignment="1">
      <alignment horizontal="center" vertical="center"/>
    </xf>
    <xf numFmtId="0" fontId="15" fillId="3" borderId="53" xfId="0" applyFont="1" applyFill="1" applyBorder="1"/>
    <xf numFmtId="0" fontId="0" fillId="3" borderId="53" xfId="0" applyFill="1" applyBorder="1"/>
    <xf numFmtId="0" fontId="12" fillId="3" borderId="135" xfId="0" applyFont="1" applyFill="1" applyBorder="1"/>
    <xf numFmtId="0" fontId="12" fillId="3" borderId="136" xfId="0" applyFont="1" applyFill="1" applyBorder="1"/>
    <xf numFmtId="0" fontId="12" fillId="3" borderId="136" xfId="10" applyFont="1" applyFill="1" applyBorder="1" applyAlignment="1">
      <alignment wrapText="1"/>
    </xf>
    <xf numFmtId="0" fontId="12" fillId="3" borderId="138" xfId="0" applyFont="1" applyFill="1" applyBorder="1"/>
    <xf numFmtId="0" fontId="12" fillId="3" borderId="139" xfId="0" applyFont="1" applyFill="1" applyBorder="1"/>
    <xf numFmtId="0" fontId="12" fillId="3" borderId="0" xfId="0" applyFont="1" applyFill="1"/>
    <xf numFmtId="0" fontId="44" fillId="3" borderId="0" xfId="0" applyFont="1" applyFill="1"/>
    <xf numFmtId="0" fontId="48" fillId="3" borderId="47" xfId="0" applyFont="1" applyFill="1" applyBorder="1" applyAlignment="1">
      <alignment horizontal="center"/>
    </xf>
    <xf numFmtId="0" fontId="12" fillId="3" borderId="47" xfId="0" applyFont="1" applyFill="1" applyBorder="1"/>
    <xf numFmtId="0" fontId="51" fillId="3" borderId="49" xfId="0" applyFont="1" applyFill="1" applyBorder="1" applyAlignment="1">
      <alignment horizontal="center" vertical="center"/>
    </xf>
    <xf numFmtId="0" fontId="51" fillId="3" borderId="63" xfId="0" applyFont="1" applyFill="1" applyBorder="1" applyAlignment="1">
      <alignment horizontal="center" vertical="center"/>
    </xf>
    <xf numFmtId="0" fontId="50" fillId="3" borderId="132" xfId="4" applyFont="1" applyFill="1" applyBorder="1" applyAlignment="1">
      <alignment horizontal="center" vertical="center" wrapText="1"/>
    </xf>
    <xf numFmtId="0" fontId="50" fillId="3" borderId="133" xfId="4" applyFont="1" applyFill="1" applyBorder="1" applyAlignment="1">
      <alignment horizontal="center" vertical="center" wrapText="1"/>
    </xf>
    <xf numFmtId="0" fontId="50" fillId="3" borderId="152" xfId="4" applyFont="1" applyFill="1" applyBorder="1" applyAlignment="1">
      <alignment horizontal="center" vertical="center" wrapText="1"/>
    </xf>
    <xf numFmtId="0" fontId="53" fillId="3" borderId="170" xfId="4" applyFont="1" applyFill="1" applyBorder="1" applyAlignment="1">
      <alignment horizontal="center" vertical="center" wrapText="1"/>
    </xf>
    <xf numFmtId="0" fontId="52" fillId="6" borderId="174" xfId="4" applyFont="1" applyFill="1" applyBorder="1" applyAlignment="1">
      <alignment horizontal="center" vertical="center"/>
    </xf>
    <xf numFmtId="0" fontId="52" fillId="6" borderId="175" xfId="4" applyFont="1" applyFill="1" applyBorder="1" applyAlignment="1">
      <alignment horizontal="center" vertical="center"/>
    </xf>
    <xf numFmtId="0" fontId="52" fillId="8" borderId="49" xfId="4" applyFont="1" applyFill="1" applyBorder="1" applyAlignment="1">
      <alignment horizontal="center" vertical="center"/>
    </xf>
    <xf numFmtId="0" fontId="52" fillId="6" borderId="49" xfId="4" applyFont="1" applyFill="1" applyBorder="1" applyAlignment="1">
      <alignment horizontal="center" vertical="center"/>
    </xf>
    <xf numFmtId="0" fontId="52" fillId="6" borderId="176" xfId="4" applyFont="1" applyFill="1" applyBorder="1" applyAlignment="1">
      <alignment horizontal="center" vertical="center"/>
    </xf>
    <xf numFmtId="0" fontId="52" fillId="8" borderId="48" xfId="4" applyFont="1" applyFill="1" applyBorder="1" applyAlignment="1">
      <alignment horizontal="center" vertical="center"/>
    </xf>
    <xf numFmtId="0" fontId="52" fillId="6" borderId="177" xfId="4" applyFont="1" applyFill="1" applyBorder="1" applyAlignment="1">
      <alignment horizontal="center" vertical="center"/>
    </xf>
    <xf numFmtId="0" fontId="52" fillId="8" borderId="63" xfId="4" applyFont="1" applyFill="1" applyBorder="1" applyAlignment="1">
      <alignment horizontal="center" vertical="center"/>
    </xf>
    <xf numFmtId="0" fontId="52" fillId="6" borderId="48" xfId="4" applyFont="1" applyFill="1" applyBorder="1" applyAlignment="1">
      <alignment horizontal="center" vertical="center"/>
    </xf>
    <xf numFmtId="0" fontId="52" fillId="6" borderId="178" xfId="4" applyFont="1" applyFill="1" applyBorder="1" applyAlignment="1">
      <alignment horizontal="center" vertical="center"/>
    </xf>
    <xf numFmtId="0" fontId="52" fillId="6" borderId="58" xfId="4" applyFont="1" applyFill="1" applyBorder="1" applyAlignment="1">
      <alignment horizontal="center" vertical="center"/>
    </xf>
    <xf numFmtId="0" fontId="52" fillId="6" borderId="179" xfId="4" applyFont="1" applyFill="1" applyBorder="1" applyAlignment="1">
      <alignment horizontal="center" vertical="center"/>
    </xf>
    <xf numFmtId="0" fontId="52" fillId="6" borderId="63" xfId="4" applyFont="1" applyFill="1" applyBorder="1" applyAlignment="1">
      <alignment horizontal="center" vertical="center"/>
    </xf>
    <xf numFmtId="0" fontId="18" fillId="3" borderId="180" xfId="4" applyFont="1" applyFill="1" applyBorder="1" applyAlignment="1">
      <alignment horizontal="center" vertical="center" wrapText="1"/>
    </xf>
    <xf numFmtId="0" fontId="54" fillId="10" borderId="86" xfId="3" applyFont="1" applyFill="1" applyBorder="1" applyAlignment="1">
      <alignment wrapText="1"/>
    </xf>
    <xf numFmtId="0" fontId="54" fillId="0" borderId="87" xfId="3" applyFont="1" applyBorder="1" applyAlignment="1">
      <alignment wrapText="1"/>
    </xf>
    <xf numFmtId="0" fontId="54" fillId="10" borderId="88" xfId="3" applyFont="1" applyFill="1" applyBorder="1" applyAlignment="1">
      <alignment horizontal="right" wrapText="1"/>
    </xf>
    <xf numFmtId="0" fontId="54" fillId="10" borderId="89" xfId="3" applyFont="1" applyFill="1" applyBorder="1" applyAlignment="1">
      <alignment horizontal="right" wrapText="1"/>
    </xf>
    <xf numFmtId="2" fontId="54" fillId="10" borderId="90" xfId="4" applyNumberFormat="1" applyFont="1" applyFill="1" applyBorder="1" applyAlignment="1">
      <alignment horizontal="right" wrapText="1"/>
    </xf>
    <xf numFmtId="0" fontId="54" fillId="0" borderId="88" xfId="3" applyFont="1" applyBorder="1" applyAlignment="1">
      <alignment horizontal="right" wrapText="1"/>
    </xf>
    <xf numFmtId="0" fontId="54" fillId="0" borderId="89" xfId="3" applyFont="1" applyBorder="1" applyAlignment="1">
      <alignment horizontal="right" wrapText="1"/>
    </xf>
    <xf numFmtId="0" fontId="54" fillId="10" borderId="91" xfId="3" applyFont="1" applyFill="1" applyBorder="1" applyAlignment="1">
      <alignment wrapText="1"/>
    </xf>
    <xf numFmtId="0" fontId="54" fillId="10" borderId="91" xfId="3" applyFont="1" applyFill="1" applyBorder="1"/>
    <xf numFmtId="0" fontId="54" fillId="10" borderId="90" xfId="3" applyFont="1" applyFill="1" applyBorder="1" applyAlignment="1">
      <alignment horizontal="right" wrapText="1"/>
    </xf>
    <xf numFmtId="0" fontId="54" fillId="0" borderId="92" xfId="3" applyFont="1" applyBorder="1" applyAlignment="1">
      <alignment wrapText="1"/>
    </xf>
    <xf numFmtId="0" fontId="54" fillId="0" borderId="91" xfId="3" applyFont="1" applyBorder="1" applyAlignment="1">
      <alignment wrapText="1"/>
    </xf>
    <xf numFmtId="0" fontId="54" fillId="10" borderId="90" xfId="4" applyFont="1" applyFill="1" applyBorder="1" applyAlignment="1">
      <alignment horizontal="right" wrapText="1"/>
    </xf>
    <xf numFmtId="0" fontId="54" fillId="10" borderId="14" xfId="3" applyFont="1" applyFill="1" applyBorder="1" applyAlignment="1">
      <alignment wrapText="1"/>
    </xf>
    <xf numFmtId="0" fontId="54" fillId="0" borderId="96" xfId="3" applyFont="1" applyBorder="1" applyAlignment="1">
      <alignment wrapText="1"/>
    </xf>
    <xf numFmtId="0" fontId="54" fillId="10" borderId="97" xfId="3" applyFont="1" applyFill="1" applyBorder="1" applyAlignment="1">
      <alignment horizontal="right" wrapText="1"/>
    </xf>
    <xf numFmtId="0" fontId="54" fillId="10" borderId="98" xfId="3" applyFont="1" applyFill="1" applyBorder="1" applyAlignment="1">
      <alignment horizontal="right" wrapText="1"/>
    </xf>
    <xf numFmtId="2" fontId="54" fillId="10" borderId="99" xfId="4" applyNumberFormat="1" applyFont="1" applyFill="1" applyBorder="1" applyAlignment="1">
      <alignment horizontal="right" wrapText="1"/>
    </xf>
    <xf numFmtId="0" fontId="19" fillId="0" borderId="1" xfId="3" applyFont="1" applyBorder="1" applyAlignment="1">
      <alignment wrapText="1"/>
    </xf>
    <xf numFmtId="0" fontId="19" fillId="0" borderId="103" xfId="3" applyFont="1" applyBorder="1" applyAlignment="1">
      <alignment wrapText="1"/>
    </xf>
    <xf numFmtId="0" fontId="19" fillId="0" borderId="103" xfId="3" applyFont="1" applyBorder="1" applyAlignment="1">
      <alignment horizontal="right" wrapText="1"/>
    </xf>
    <xf numFmtId="0" fontId="19" fillId="0" borderId="104" xfId="4" applyFont="1" applyBorder="1" applyAlignment="1">
      <alignment horizontal="right" wrapText="1"/>
    </xf>
    <xf numFmtId="0" fontId="19" fillId="0" borderId="3" xfId="3" applyFont="1" applyBorder="1" applyAlignment="1">
      <alignment wrapText="1"/>
    </xf>
    <xf numFmtId="0" fontId="19" fillId="0" borderId="119" xfId="3" applyFont="1" applyBorder="1" applyAlignment="1">
      <alignment wrapText="1"/>
    </xf>
    <xf numFmtId="0" fontId="19" fillId="0" borderId="119" xfId="3" applyFont="1" applyBorder="1" applyAlignment="1">
      <alignment horizontal="right" wrapText="1"/>
    </xf>
    <xf numFmtId="0" fontId="19" fillId="0" borderId="122" xfId="4" applyFont="1" applyBorder="1" applyAlignment="1">
      <alignment horizontal="right" wrapText="1"/>
    </xf>
    <xf numFmtId="0" fontId="19" fillId="0" borderId="123" xfId="3" applyFont="1" applyBorder="1" applyAlignment="1">
      <alignment wrapText="1"/>
    </xf>
    <xf numFmtId="0" fontId="21" fillId="3" borderId="123" xfId="0" applyFont="1" applyFill="1" applyBorder="1"/>
    <xf numFmtId="0" fontId="19" fillId="3" borderId="119" xfId="3" applyFont="1" applyFill="1" applyBorder="1" applyAlignment="1">
      <alignment horizontal="left"/>
    </xf>
    <xf numFmtId="0" fontId="19" fillId="0" borderId="124" xfId="3" applyFont="1" applyBorder="1" applyAlignment="1">
      <alignment wrapText="1"/>
    </xf>
    <xf numFmtId="0" fontId="19" fillId="0" borderId="125" xfId="3" applyFont="1" applyBorder="1" applyAlignment="1">
      <alignment wrapText="1"/>
    </xf>
    <xf numFmtId="0" fontId="19" fillId="0" borderId="125" xfId="3" applyFont="1" applyBorder="1" applyAlignment="1">
      <alignment horizontal="right" wrapText="1"/>
    </xf>
    <xf numFmtId="0" fontId="19" fillId="0" borderId="126" xfId="4" applyFont="1" applyBorder="1" applyAlignment="1">
      <alignment horizontal="right" wrapText="1"/>
    </xf>
    <xf numFmtId="0" fontId="21" fillId="3" borderId="103" xfId="0" applyFont="1" applyFill="1" applyBorder="1"/>
    <xf numFmtId="0" fontId="21" fillId="3" borderId="64" xfId="0" applyFont="1" applyFill="1" applyBorder="1"/>
    <xf numFmtId="0" fontId="21" fillId="3" borderId="104" xfId="0" applyFont="1" applyFill="1" applyBorder="1"/>
    <xf numFmtId="0" fontId="21" fillId="3" borderId="155" xfId="0" applyFont="1" applyFill="1" applyBorder="1"/>
    <xf numFmtId="0" fontId="21" fillId="3" borderId="156" xfId="0" applyFont="1" applyFill="1" applyBorder="1"/>
    <xf numFmtId="0" fontId="21" fillId="3" borderId="161" xfId="0" applyFont="1" applyFill="1" applyBorder="1"/>
    <xf numFmtId="0" fontId="21" fillId="3" borderId="157" xfId="0" applyFont="1" applyFill="1" applyBorder="1"/>
    <xf numFmtId="0" fontId="21" fillId="3" borderId="172" xfId="0" applyFont="1" applyFill="1" applyBorder="1"/>
    <xf numFmtId="0" fontId="19" fillId="3" borderId="136" xfId="10" applyFont="1" applyFill="1" applyBorder="1" applyAlignment="1">
      <alignment horizontal="center"/>
    </xf>
    <xf numFmtId="0" fontId="19" fillId="3" borderId="136" xfId="10" applyFont="1" applyFill="1" applyBorder="1" applyAlignment="1">
      <alignment wrapText="1"/>
    </xf>
    <xf numFmtId="0" fontId="21" fillId="3" borderId="158" xfId="0" applyFont="1" applyFill="1" applyBorder="1"/>
    <xf numFmtId="0" fontId="21" fillId="3" borderId="159" xfId="0" applyFont="1" applyFill="1" applyBorder="1"/>
    <xf numFmtId="0" fontId="21" fillId="3" borderId="171" xfId="0" applyFont="1" applyFill="1" applyBorder="1"/>
    <xf numFmtId="0" fontId="21" fillId="3" borderId="160" xfId="0" applyFont="1" applyFill="1" applyBorder="1"/>
    <xf numFmtId="0" fontId="21" fillId="3" borderId="173" xfId="0" applyFont="1" applyFill="1" applyBorder="1"/>
    <xf numFmtId="0" fontId="21" fillId="0" borderId="104" xfId="0" applyFont="1" applyFill="1" applyBorder="1"/>
    <xf numFmtId="0" fontId="21" fillId="0" borderId="157" xfId="0" applyFont="1" applyFill="1" applyBorder="1"/>
    <xf numFmtId="0" fontId="21" fillId="0" borderId="157" xfId="0" applyFont="1" applyFill="1" applyBorder="1" applyAlignment="1"/>
    <xf numFmtId="0" fontId="21" fillId="0" borderId="159" xfId="0" applyFont="1" applyFill="1" applyBorder="1"/>
    <xf numFmtId="0" fontId="21" fillId="0" borderId="160" xfId="0" applyFont="1" applyFill="1" applyBorder="1"/>
    <xf numFmtId="0" fontId="12" fillId="3" borderId="1" xfId="0" applyFont="1" applyFill="1" applyBorder="1"/>
    <xf numFmtId="0" fontId="12" fillId="3" borderId="103" xfId="0" applyFont="1" applyFill="1" applyBorder="1"/>
    <xf numFmtId="0" fontId="12" fillId="3" borderId="155" xfId="0" applyFont="1" applyFill="1" applyBorder="1"/>
    <xf numFmtId="0" fontId="12" fillId="3" borderId="156" xfId="0" applyFont="1" applyFill="1" applyBorder="1"/>
    <xf numFmtId="0" fontId="19" fillId="3" borderId="156" xfId="10" applyNumberFormat="1" applyFont="1" applyFill="1" applyBorder="1" applyAlignment="1">
      <alignment horizontal="center"/>
    </xf>
    <xf numFmtId="0" fontId="19" fillId="3" borderId="156" xfId="10" applyNumberFormat="1" applyFont="1" applyFill="1" applyBorder="1" applyAlignment="1">
      <alignment wrapText="1"/>
    </xf>
    <xf numFmtId="0" fontId="12" fillId="3" borderId="156" xfId="10" applyNumberFormat="1" applyFont="1" applyFill="1" applyBorder="1" applyAlignment="1">
      <alignment wrapText="1"/>
    </xf>
    <xf numFmtId="0" fontId="12" fillId="0" borderId="158" xfId="0" applyFont="1" applyFill="1" applyBorder="1"/>
    <xf numFmtId="0" fontId="12" fillId="0" borderId="159" xfId="0" applyFont="1" applyFill="1" applyBorder="1"/>
    <xf numFmtId="0" fontId="18" fillId="0" borderId="75" xfId="4" applyFont="1" applyBorder="1" applyAlignment="1">
      <alignment horizontal="center" vertical="center" wrapText="1"/>
    </xf>
    <xf numFmtId="0" fontId="18" fillId="0" borderId="69" xfId="4" applyFont="1" applyBorder="1" applyAlignment="1">
      <alignment horizontal="center" vertical="center"/>
    </xf>
    <xf numFmtId="0" fontId="18" fillId="0" borderId="70" xfId="4" applyFont="1" applyBorder="1" applyAlignment="1">
      <alignment horizontal="center" vertical="center"/>
    </xf>
    <xf numFmtId="0" fontId="8" fillId="2" borderId="0" xfId="1" applyFont="1" applyFill="1" applyAlignment="1">
      <alignment horizontal="center"/>
    </xf>
    <xf numFmtId="0" fontId="6" fillId="0" borderId="0" xfId="1" applyFont="1" applyAlignment="1">
      <alignment horizontal="left" wrapText="1"/>
    </xf>
    <xf numFmtId="0" fontId="4" fillId="0" borderId="0" xfId="1" applyFont="1" applyAlignment="1">
      <alignment horizontal="left" wrapText="1"/>
    </xf>
    <xf numFmtId="0" fontId="9" fillId="0" borderId="0" xfId="1" applyFont="1" applyAlignment="1">
      <alignment horizontal="left"/>
    </xf>
    <xf numFmtId="0" fontId="14" fillId="5" borderId="0" xfId="7" applyFont="1" applyFill="1" applyAlignment="1">
      <alignment horizontal="center" vertical="center" wrapText="1"/>
    </xf>
    <xf numFmtId="0" fontId="16" fillId="2" borderId="0" xfId="0" applyFont="1" applyFill="1" applyAlignment="1">
      <alignment horizontal="left"/>
    </xf>
    <xf numFmtId="0" fontId="21" fillId="3" borderId="19" xfId="0" applyFont="1" applyFill="1" applyBorder="1" applyAlignment="1">
      <alignment horizontal="left"/>
    </xf>
    <xf numFmtId="0" fontId="21" fillId="3" borderId="20" xfId="0" applyFont="1" applyFill="1" applyBorder="1" applyAlignment="1">
      <alignment horizontal="left"/>
    </xf>
    <xf numFmtId="0" fontId="21" fillId="3" borderId="21" xfId="0" applyFont="1" applyFill="1" applyBorder="1" applyAlignment="1">
      <alignment horizontal="left"/>
    </xf>
    <xf numFmtId="0" fontId="26" fillId="0" borderId="47" xfId="0" applyFont="1" applyBorder="1" applyAlignment="1">
      <alignment horizontal="left" vertical="center" wrapText="1"/>
    </xf>
    <xf numFmtId="0" fontId="26" fillId="0" borderId="49" xfId="0" applyFont="1" applyBorder="1" applyAlignment="1">
      <alignment horizontal="left" vertical="center" wrapText="1"/>
    </xf>
    <xf numFmtId="0" fontId="31" fillId="6" borderId="27" xfId="0" applyFont="1" applyFill="1" applyBorder="1" applyAlignment="1">
      <alignment horizontal="center" vertical="top" wrapText="1"/>
    </xf>
    <xf numFmtId="0" fontId="31" fillId="6" borderId="28" xfId="0" applyFont="1" applyFill="1" applyBorder="1" applyAlignment="1">
      <alignment horizontal="center" vertical="top" wrapText="1"/>
    </xf>
    <xf numFmtId="0" fontId="31" fillId="6" borderId="29" xfId="0" applyFont="1" applyFill="1" applyBorder="1" applyAlignment="1">
      <alignment horizontal="center" vertical="top" wrapText="1"/>
    </xf>
    <xf numFmtId="0" fontId="31" fillId="7" borderId="27" xfId="0" applyFont="1" applyFill="1" applyBorder="1" applyAlignment="1">
      <alignment horizontal="center" vertical="top" wrapText="1"/>
    </xf>
    <xf numFmtId="0" fontId="31" fillId="7" borderId="28" xfId="0" applyFont="1" applyFill="1" applyBorder="1" applyAlignment="1">
      <alignment horizontal="center" vertical="top" wrapText="1"/>
    </xf>
    <xf numFmtId="0" fontId="31" fillId="7" borderId="29" xfId="0" applyFont="1" applyFill="1" applyBorder="1" applyAlignment="1">
      <alignment horizontal="center" vertical="top" wrapText="1"/>
    </xf>
    <xf numFmtId="0" fontId="31" fillId="8" borderId="27" xfId="0" applyFont="1" applyFill="1" applyBorder="1" applyAlignment="1">
      <alignment horizontal="center" vertical="top" wrapText="1"/>
    </xf>
    <xf numFmtId="0" fontId="31" fillId="8" borderId="28" xfId="0" applyFont="1" applyFill="1" applyBorder="1" applyAlignment="1">
      <alignment horizontal="center" vertical="top" wrapText="1"/>
    </xf>
    <xf numFmtId="0" fontId="31" fillId="8" borderId="29" xfId="0" applyFont="1" applyFill="1" applyBorder="1" applyAlignment="1">
      <alignment horizontal="center" vertical="top" wrapText="1"/>
    </xf>
    <xf numFmtId="0" fontId="31" fillId="9" borderId="27" xfId="0" applyFont="1" applyFill="1" applyBorder="1" applyAlignment="1">
      <alignment horizontal="center" vertical="top" wrapText="1"/>
    </xf>
    <xf numFmtId="0" fontId="31" fillId="9" borderId="28" xfId="0" applyFont="1" applyFill="1" applyBorder="1" applyAlignment="1">
      <alignment horizontal="center" vertical="top" wrapText="1"/>
    </xf>
    <xf numFmtId="0" fontId="31" fillId="9" borderId="29" xfId="0" applyFont="1" applyFill="1" applyBorder="1" applyAlignment="1">
      <alignment horizontal="center" vertical="top" wrapText="1"/>
    </xf>
    <xf numFmtId="0" fontId="16" fillId="2" borderId="71" xfId="0" applyFont="1" applyFill="1" applyBorder="1" applyAlignment="1">
      <alignment horizontal="left"/>
    </xf>
    <xf numFmtId="0" fontId="16" fillId="2" borderId="53" xfId="0" applyFont="1" applyFill="1" applyBorder="1" applyAlignment="1">
      <alignment horizontal="left"/>
    </xf>
    <xf numFmtId="0" fontId="16" fillId="2" borderId="73" xfId="0" applyFont="1" applyFill="1" applyBorder="1" applyAlignment="1">
      <alignment horizontal="left"/>
    </xf>
    <xf numFmtId="0" fontId="15" fillId="5" borderId="92" xfId="3" applyFont="1" applyFill="1" applyBorder="1" applyAlignment="1">
      <alignment horizontal="center" wrapText="1"/>
    </xf>
    <xf numFmtId="0" fontId="15" fillId="5" borderId="93" xfId="3" applyFont="1" applyFill="1" applyBorder="1" applyAlignment="1">
      <alignment horizontal="center" wrapText="1"/>
    </xf>
    <xf numFmtId="0" fontId="15" fillId="5" borderId="94" xfId="3" applyFont="1" applyFill="1" applyBorder="1" applyAlignment="1">
      <alignment horizont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0" fillId="0" borderId="41" xfId="0" applyBorder="1" applyAlignment="1">
      <alignment horizontal="left" vertical="center"/>
    </xf>
    <xf numFmtId="0" fontId="1" fillId="0" borderId="30" xfId="0" applyFont="1" applyBorder="1" applyAlignment="1">
      <alignment horizontal="left" vertical="center" wrapText="1"/>
    </xf>
    <xf numFmtId="0" fontId="1" fillId="0" borderId="44" xfId="0" applyFont="1" applyBorder="1" applyAlignment="1">
      <alignment horizontal="left" vertical="center" wrapText="1"/>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14" fillId="5" borderId="92" xfId="3" applyFont="1" applyFill="1" applyBorder="1" applyAlignment="1">
      <alignment horizontal="center" wrapText="1"/>
    </xf>
    <xf numFmtId="0" fontId="14" fillId="5" borderId="93" xfId="3" applyFont="1" applyFill="1" applyBorder="1" applyAlignment="1">
      <alignment horizontal="center" wrapText="1"/>
    </xf>
    <xf numFmtId="0" fontId="14" fillId="5" borderId="94" xfId="3" applyFont="1" applyFill="1" applyBorder="1" applyAlignment="1">
      <alignment horizontal="center" wrapText="1"/>
    </xf>
    <xf numFmtId="0" fontId="15" fillId="0" borderId="0" xfId="0" applyFont="1" applyAlignment="1">
      <alignment horizontal="left" vertical="top" wrapText="1"/>
    </xf>
    <xf numFmtId="0" fontId="29" fillId="6" borderId="19" xfId="0" applyFont="1" applyFill="1" applyBorder="1" applyAlignment="1">
      <alignment horizontal="center" wrapText="1"/>
    </xf>
    <xf numFmtId="0" fontId="29" fillId="6" borderId="20" xfId="0" applyFont="1" applyFill="1" applyBorder="1" applyAlignment="1">
      <alignment horizontal="center" wrapText="1"/>
    </xf>
    <xf numFmtId="0" fontId="29" fillId="6" borderId="68" xfId="0" applyFont="1" applyFill="1" applyBorder="1" applyAlignment="1">
      <alignment horizontal="center" wrapText="1"/>
    </xf>
    <xf numFmtId="0" fontId="29" fillId="7" borderId="19" xfId="0" applyFont="1" applyFill="1" applyBorder="1" applyAlignment="1">
      <alignment horizontal="center" wrapText="1"/>
    </xf>
    <xf numFmtId="0" fontId="29" fillId="7" borderId="20" xfId="0" applyFont="1" applyFill="1" applyBorder="1" applyAlignment="1">
      <alignment horizontal="center" wrapText="1"/>
    </xf>
    <xf numFmtId="0" fontId="29" fillId="7" borderId="68" xfId="0" applyFont="1" applyFill="1" applyBorder="1" applyAlignment="1">
      <alignment horizontal="center" wrapText="1"/>
    </xf>
    <xf numFmtId="0" fontId="29" fillId="8" borderId="19" xfId="0" applyFont="1" applyFill="1" applyBorder="1" applyAlignment="1">
      <alignment horizontal="center" wrapText="1"/>
    </xf>
    <xf numFmtId="0" fontId="29" fillId="8" borderId="20" xfId="0" applyFont="1" applyFill="1" applyBorder="1" applyAlignment="1">
      <alignment horizontal="center" wrapText="1"/>
    </xf>
    <xf numFmtId="0" fontId="29" fillId="8" borderId="68" xfId="0" applyFont="1" applyFill="1" applyBorder="1" applyAlignment="1">
      <alignment horizontal="center" wrapText="1"/>
    </xf>
    <xf numFmtId="0" fontId="29" fillId="9" borderId="19" xfId="0" applyFont="1" applyFill="1" applyBorder="1" applyAlignment="1">
      <alignment horizontal="center" wrapText="1"/>
    </xf>
    <xf numFmtId="0" fontId="29" fillId="9" borderId="20" xfId="0" applyFont="1" applyFill="1" applyBorder="1" applyAlignment="1">
      <alignment horizontal="center" wrapText="1"/>
    </xf>
    <xf numFmtId="0" fontId="29" fillId="9" borderId="68" xfId="0" applyFont="1" applyFill="1" applyBorder="1" applyAlignment="1">
      <alignment horizontal="center" wrapText="1"/>
    </xf>
    <xf numFmtId="0" fontId="25" fillId="0" borderId="46" xfId="0" applyFont="1" applyBorder="1" applyAlignment="1">
      <alignment horizontal="left" wrapText="1"/>
    </xf>
    <xf numFmtId="0" fontId="26" fillId="0" borderId="47" xfId="0" applyFont="1" applyBorder="1" applyAlignment="1">
      <alignment horizontal="left" wrapText="1"/>
    </xf>
    <xf numFmtId="0" fontId="26" fillId="0" borderId="46" xfId="0" applyFont="1" applyBorder="1" applyAlignment="1">
      <alignment horizontal="left" wrapText="1"/>
    </xf>
    <xf numFmtId="0" fontId="1" fillId="0" borderId="0" xfId="0" applyFont="1" applyAlignment="1">
      <alignment horizontal="left" vertical="center"/>
    </xf>
    <xf numFmtId="0" fontId="34" fillId="6" borderId="54" xfId="0" applyFont="1" applyFill="1" applyBorder="1" applyAlignment="1">
      <alignment horizontal="center" vertical="top" wrapText="1"/>
    </xf>
    <xf numFmtId="0" fontId="34" fillId="6" borderId="55" xfId="0" applyFont="1" applyFill="1" applyBorder="1" applyAlignment="1">
      <alignment horizontal="center" vertical="top" wrapText="1"/>
    </xf>
    <xf numFmtId="0" fontId="34" fillId="7" borderId="55" xfId="0" applyFont="1" applyFill="1" applyBorder="1" applyAlignment="1">
      <alignment horizontal="center" vertical="top" wrapText="1"/>
    </xf>
    <xf numFmtId="0" fontId="34" fillId="8" borderId="55" xfId="0" applyFont="1" applyFill="1" applyBorder="1" applyAlignment="1">
      <alignment horizontal="center" vertical="top" wrapText="1"/>
    </xf>
    <xf numFmtId="0" fontId="34" fillId="9" borderId="55" xfId="0" applyFont="1" applyFill="1" applyBorder="1" applyAlignment="1">
      <alignment horizontal="center" vertical="top" wrapText="1"/>
    </xf>
    <xf numFmtId="0" fontId="34" fillId="9" borderId="56" xfId="0" applyFont="1" applyFill="1" applyBorder="1" applyAlignment="1">
      <alignment horizontal="center" vertical="top" wrapText="1"/>
    </xf>
    <xf numFmtId="0" fontId="16" fillId="2" borderId="53" xfId="0" applyFont="1" applyFill="1" applyBorder="1" applyAlignment="1">
      <alignment horizontal="left" vertical="center"/>
    </xf>
    <xf numFmtId="0" fontId="25" fillId="0" borderId="47" xfId="0" applyFont="1" applyBorder="1" applyAlignment="1">
      <alignment horizontal="left" vertical="center" wrapText="1"/>
    </xf>
    <xf numFmtId="0" fontId="54" fillId="11" borderId="92" xfId="3" applyFont="1" applyFill="1" applyBorder="1" applyAlignment="1">
      <alignment horizontal="center" wrapText="1"/>
    </xf>
    <xf numFmtId="0" fontId="54" fillId="11" borderId="93" xfId="3" applyFont="1" applyFill="1" applyBorder="1" applyAlignment="1">
      <alignment horizontal="center" wrapText="1"/>
    </xf>
    <xf numFmtId="0" fontId="54" fillId="11" borderId="94" xfId="3" applyFont="1" applyFill="1" applyBorder="1" applyAlignment="1">
      <alignment horizontal="center" wrapText="1"/>
    </xf>
    <xf numFmtId="0" fontId="0" fillId="10" borderId="39" xfId="0" applyFill="1" applyBorder="1" applyAlignment="1">
      <alignment horizontal="left" vertical="center"/>
    </xf>
    <xf numFmtId="0" fontId="0" fillId="10" borderId="40" xfId="0" applyFill="1" applyBorder="1" applyAlignment="1">
      <alignment horizontal="left" vertical="center"/>
    </xf>
    <xf numFmtId="0" fontId="1" fillId="10" borderId="0" xfId="0" applyFont="1" applyFill="1" applyAlignment="1">
      <alignment horizontal="left" vertical="center"/>
    </xf>
    <xf numFmtId="0" fontId="0" fillId="10" borderId="0" xfId="0" applyFill="1" applyAlignment="1">
      <alignment horizontal="left" vertical="center"/>
    </xf>
    <xf numFmtId="0" fontId="0" fillId="10" borderId="41" xfId="0" applyFill="1" applyBorder="1" applyAlignment="1">
      <alignment horizontal="left" vertical="center"/>
    </xf>
    <xf numFmtId="0" fontId="1" fillId="10" borderId="30" xfId="0" applyFont="1" applyFill="1" applyBorder="1" applyAlignment="1">
      <alignment horizontal="left" vertical="center" wrapText="1"/>
    </xf>
    <xf numFmtId="0" fontId="1" fillId="10" borderId="44" xfId="0" applyFont="1" applyFill="1" applyBorder="1" applyAlignment="1">
      <alignment horizontal="left" vertical="center" wrapText="1"/>
    </xf>
    <xf numFmtId="0" fontId="27" fillId="10" borderId="27" xfId="0" applyFont="1" applyFill="1" applyBorder="1" applyAlignment="1">
      <alignment horizontal="center"/>
    </xf>
    <xf numFmtId="0" fontId="27" fillId="10" borderId="28" xfId="0" applyFont="1" applyFill="1" applyBorder="1" applyAlignment="1">
      <alignment horizontal="center"/>
    </xf>
    <xf numFmtId="0" fontId="27" fillId="10" borderId="29" xfId="0" applyFont="1" applyFill="1" applyBorder="1" applyAlignment="1">
      <alignment horizontal="center"/>
    </xf>
    <xf numFmtId="0" fontId="15" fillId="0" borderId="63" xfId="0" applyFont="1" applyBorder="1" applyAlignment="1">
      <alignment horizontal="left" vertical="top" wrapText="1"/>
    </xf>
    <xf numFmtId="0" fontId="15" fillId="0" borderId="101" xfId="0" applyFont="1" applyBorder="1" applyAlignment="1">
      <alignment horizontal="left" vertical="top" wrapText="1"/>
    </xf>
    <xf numFmtId="0" fontId="27" fillId="6" borderId="27" xfId="0" applyFont="1" applyFill="1" applyBorder="1" applyAlignment="1">
      <alignment horizontal="center" wrapText="1"/>
    </xf>
    <xf numFmtId="0" fontId="27" fillId="6" borderId="28" xfId="0" applyFont="1" applyFill="1" applyBorder="1" applyAlignment="1">
      <alignment horizontal="center" wrapText="1"/>
    </xf>
    <xf numFmtId="0" fontId="27" fillId="6" borderId="29" xfId="0" applyFont="1" applyFill="1" applyBorder="1" applyAlignment="1">
      <alignment horizontal="center" wrapText="1"/>
    </xf>
    <xf numFmtId="0" fontId="27" fillId="8" borderId="28" xfId="0" applyFont="1" applyFill="1" applyBorder="1" applyAlignment="1">
      <alignment horizontal="center" wrapText="1"/>
    </xf>
    <xf numFmtId="0" fontId="27" fillId="8" borderId="29" xfId="0" applyFont="1" applyFill="1" applyBorder="1" applyAlignment="1">
      <alignment horizont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1" fillId="6" borderId="109" xfId="0" applyFont="1" applyFill="1" applyBorder="1" applyAlignment="1">
      <alignment horizontal="center" vertical="center" wrapText="1"/>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5" xfId="0" applyFont="1" applyBorder="1" applyAlignment="1">
      <alignment horizontal="center" vertical="center"/>
    </xf>
    <xf numFmtId="0" fontId="31" fillId="6" borderId="113"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109" xfId="0" applyFont="1" applyFill="1" applyBorder="1" applyAlignment="1">
      <alignment horizontal="center" vertical="center" wrapText="1"/>
    </xf>
    <xf numFmtId="0" fontId="31" fillId="6" borderId="108" xfId="0" applyFont="1" applyFill="1" applyBorder="1" applyAlignment="1">
      <alignment horizontal="center" vertical="center" wrapText="1"/>
    </xf>
    <xf numFmtId="0" fontId="19" fillId="5" borderId="119" xfId="3" applyFont="1" applyFill="1" applyBorder="1" applyAlignment="1">
      <alignment horizontal="center" wrapText="1"/>
    </xf>
    <xf numFmtId="0" fontId="19" fillId="5" borderId="122" xfId="3" applyFont="1" applyFill="1" applyBorder="1" applyAlignment="1">
      <alignment horizontal="center" wrapText="1"/>
    </xf>
    <xf numFmtId="0" fontId="19" fillId="0" borderId="119" xfId="3" applyFont="1" applyBorder="1" applyAlignment="1">
      <alignment horizontal="center" wrapText="1"/>
    </xf>
    <xf numFmtId="0" fontId="19" fillId="0" borderId="122" xfId="3" applyFont="1" applyBorder="1" applyAlignment="1">
      <alignment horizontal="center" wrapText="1"/>
    </xf>
    <xf numFmtId="0" fontId="21" fillId="0" borderId="119" xfId="0" applyFont="1" applyBorder="1" applyAlignment="1">
      <alignment horizontal="center"/>
    </xf>
    <xf numFmtId="0" fontId="21" fillId="0" borderId="122" xfId="0" applyFont="1" applyBorder="1" applyAlignment="1">
      <alignment horizont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44" fillId="0" borderId="0" xfId="0" applyFont="1" applyAlignment="1">
      <alignment horizontal="left" vertical="center"/>
    </xf>
    <xf numFmtId="0" fontId="0" fillId="0" borderId="0" xfId="0" applyFont="1" applyAlignment="1">
      <alignment horizontal="left" vertical="center"/>
    </xf>
    <xf numFmtId="0" fontId="0" fillId="0" borderId="41" xfId="0" applyFont="1" applyBorder="1" applyAlignment="1">
      <alignment horizontal="left" vertical="center"/>
    </xf>
    <xf numFmtId="0" fontId="44" fillId="0" borderId="30" xfId="0" applyFont="1" applyBorder="1" applyAlignment="1">
      <alignment horizontal="left" vertical="center" wrapText="1"/>
    </xf>
    <xf numFmtId="0" fontId="44" fillId="0" borderId="44" xfId="0" applyFont="1" applyBorder="1" applyAlignment="1">
      <alignment horizontal="left" vertical="center" wrapText="1"/>
    </xf>
    <xf numFmtId="0" fontId="29" fillId="6" borderId="146" xfId="0" applyFont="1" applyFill="1" applyBorder="1" applyAlignment="1">
      <alignment horizontal="center" vertical="top" wrapText="1"/>
    </xf>
    <xf numFmtId="0" fontId="29" fillId="6" borderId="147" xfId="0" applyFont="1" applyFill="1" applyBorder="1" applyAlignment="1">
      <alignment horizontal="center" vertical="top" wrapText="1"/>
    </xf>
    <xf numFmtId="0" fontId="29" fillId="0" borderId="142" xfId="0" applyFont="1" applyBorder="1" applyAlignment="1">
      <alignment horizontal="center" vertical="top"/>
    </xf>
    <xf numFmtId="0" fontId="29" fillId="0" borderId="143" xfId="0" applyFont="1" applyBorder="1" applyAlignment="1">
      <alignment horizontal="center" vertical="top"/>
    </xf>
    <xf numFmtId="0" fontId="29" fillId="0" borderId="144" xfId="0" applyFont="1" applyBorder="1" applyAlignment="1">
      <alignment horizontal="center" vertical="top"/>
    </xf>
    <xf numFmtId="0" fontId="29" fillId="6" borderId="145" xfId="0" applyFont="1" applyFill="1" applyBorder="1" applyAlignment="1">
      <alignment horizontal="center" vertical="top" wrapText="1"/>
    </xf>
    <xf numFmtId="0" fontId="29" fillId="8" borderId="146" xfId="0" applyFont="1" applyFill="1" applyBorder="1" applyAlignment="1">
      <alignment horizontal="center" vertical="top" wrapText="1"/>
    </xf>
    <xf numFmtId="0" fontId="16" fillId="2" borderId="0" xfId="0" applyFont="1" applyFill="1" applyAlignment="1">
      <alignment horizontal="left" vertical="center"/>
    </xf>
    <xf numFmtId="0" fontId="14" fillId="13" borderId="0" xfId="3" applyFont="1" applyFill="1" applyAlignment="1">
      <alignment horizontal="center" wrapText="1"/>
    </xf>
    <xf numFmtId="0" fontId="14" fillId="13" borderId="41" xfId="3" applyFont="1" applyFill="1" applyBorder="1" applyAlignment="1">
      <alignment horizontal="center" wrapText="1"/>
    </xf>
    <xf numFmtId="0" fontId="50" fillId="0" borderId="49" xfId="0" applyFont="1" applyBorder="1" applyAlignment="1">
      <alignment horizontal="center"/>
    </xf>
    <xf numFmtId="0" fontId="48" fillId="2" borderId="0" xfId="0" applyFont="1" applyFill="1" applyAlignment="1">
      <alignment horizontal="left"/>
    </xf>
    <xf numFmtId="0" fontId="50" fillId="6" borderId="165" xfId="0" applyFont="1" applyFill="1" applyBorder="1" applyAlignment="1">
      <alignment horizontal="center" vertical="center" wrapText="1"/>
    </xf>
    <xf numFmtId="0" fontId="50" fillId="6" borderId="166" xfId="0" applyFont="1" applyFill="1" applyBorder="1" applyAlignment="1">
      <alignment horizontal="center" vertical="center" wrapText="1"/>
    </xf>
    <xf numFmtId="0" fontId="50" fillId="6" borderId="167" xfId="0" applyFont="1" applyFill="1" applyBorder="1" applyAlignment="1">
      <alignment horizontal="center" vertical="center" wrapText="1"/>
    </xf>
    <xf numFmtId="0" fontId="50" fillId="8" borderId="168" xfId="0" applyFont="1" applyFill="1" applyBorder="1" applyAlignment="1">
      <alignment horizontal="center" vertical="center" wrapText="1"/>
    </xf>
    <xf numFmtId="0" fontId="50" fillId="8" borderId="169" xfId="0" applyFont="1" applyFill="1" applyBorder="1" applyAlignment="1">
      <alignment horizontal="center" vertical="center" wrapText="1"/>
    </xf>
    <xf numFmtId="0" fontId="50" fillId="8" borderId="170" xfId="0" applyFont="1" applyFill="1" applyBorder="1" applyAlignment="1">
      <alignment horizontal="center" vertical="center" wrapText="1"/>
    </xf>
    <xf numFmtId="0" fontId="50" fillId="6" borderId="168" xfId="0" applyFont="1" applyFill="1" applyBorder="1" applyAlignment="1">
      <alignment horizontal="center" vertical="center" wrapText="1"/>
    </xf>
    <xf numFmtId="0" fontId="50" fillId="6" borderId="169" xfId="0" applyFont="1" applyFill="1" applyBorder="1" applyAlignment="1">
      <alignment horizontal="center" vertical="center" wrapText="1"/>
    </xf>
    <xf numFmtId="0" fontId="50" fillId="6" borderId="170" xfId="0" applyFont="1" applyFill="1" applyBorder="1" applyAlignment="1">
      <alignment horizontal="center" vertical="center" wrapText="1"/>
    </xf>
    <xf numFmtId="0" fontId="19" fillId="14" borderId="0" xfId="3" applyFont="1" applyFill="1" applyAlignment="1">
      <alignment horizontal="center" wrapText="1"/>
    </xf>
    <xf numFmtId="0" fontId="19" fillId="14" borderId="41" xfId="3" applyFont="1" applyFill="1" applyBorder="1" applyAlignment="1">
      <alignment horizontal="center" wrapText="1"/>
    </xf>
    <xf numFmtId="0" fontId="21" fillId="3" borderId="182" xfId="0" applyFont="1" applyFill="1" applyBorder="1"/>
    <xf numFmtId="0" fontId="21" fillId="3" borderId="181" xfId="0" applyFont="1" applyFill="1" applyBorder="1"/>
    <xf numFmtId="0" fontId="55" fillId="3" borderId="103" xfId="0" applyFont="1" applyFill="1" applyBorder="1"/>
    <xf numFmtId="0" fontId="55" fillId="3" borderId="4" xfId="0" applyFont="1" applyFill="1" applyBorder="1"/>
  </cellXfs>
  <cellStyles count="11">
    <cellStyle name="Hipervínculo" xfId="2" builtinId="8"/>
    <cellStyle name="Normal" xfId="0" builtinId="0"/>
    <cellStyle name="Normal 2" xfId="1" xr:uid="{5B863625-8FD1-4C9F-8CB2-B5279C853580}"/>
    <cellStyle name="Normal_Aggl_list" xfId="7" xr:uid="{702A065B-5F62-462A-93F3-F393EF3EEDB4}"/>
    <cellStyle name="Normal_Aggl_Road" xfId="4" xr:uid="{EB71039F-F138-440B-AF35-427FAC803240}"/>
    <cellStyle name="Normal_Aggl_Road_Data" xfId="5" xr:uid="{21E72466-0583-4109-A458-01E003CF73E5}"/>
    <cellStyle name="Normal_Aggl_Road_Summary" xfId="3" xr:uid="{9752E94A-6039-4528-BFDA-997E063BCAF5}"/>
    <cellStyle name="Normal_Hoja1" xfId="6" xr:uid="{B430C9D8-CB4A-4672-A7F5-3EEBDC08E8CA}"/>
    <cellStyle name="Normal_MAir_Data" xfId="8" xr:uid="{732C1180-2F68-48C0-9B39-14B1D0835D70}"/>
    <cellStyle name="Normal_MRail_Data_Region" xfId="9" xr:uid="{6BCA8599-B317-44C5-8E75-B74444917B5E}"/>
    <cellStyle name="Normal_MRoad_Data_Region" xfId="10" xr:uid="{EC7BC6EC-8ECD-446C-B128-95FD1180599E}"/>
  </cellStyles>
  <dxfs count="22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patternType="solid">
          <fgColor indexed="64"/>
          <bgColor theme="0"/>
        </patternFill>
      </fill>
      <border diagonalUp="0" diagonalDown="0" outline="0">
        <left style="thin">
          <color theme="0"/>
        </left>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ill>
        <patternFill patternType="solid">
          <fgColor indexed="64"/>
          <bgColor theme="0"/>
        </patternFill>
      </fill>
    </dxf>
    <dxf>
      <font>
        <strike val="0"/>
        <outline val="0"/>
        <shadow val="0"/>
        <u val="none"/>
        <vertAlign val="baseline"/>
        <sz val="12"/>
        <name val="Calibri"/>
        <family val="2"/>
        <scheme val="minor"/>
      </font>
      <border diagonalUp="0" diagonalDown="0" outline="0">
        <left style="thin">
          <color theme="0"/>
        </left>
        <right style="thin">
          <color theme="0"/>
        </right>
        <top/>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medium">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medium">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medium">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medium">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medium">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medium">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medium">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medium">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right style="thin">
          <color theme="1"/>
        </right>
        <top style="thin">
          <color theme="1"/>
        </top>
        <bottom style="thin">
          <color theme="1"/>
        </bottom>
      </border>
    </dxf>
    <dxf>
      <font>
        <strike val="0"/>
        <outline val="0"/>
        <shadow val="0"/>
        <u val="none"/>
        <vertAlign val="baseline"/>
        <sz val="8"/>
        <color theme="1"/>
        <name val="Calibri"/>
        <family val="2"/>
        <scheme val="minor"/>
      </font>
      <fill>
        <patternFill patternType="solid">
          <fgColor indexed="64"/>
          <bgColor theme="0"/>
        </patternFill>
      </fill>
      <border diagonalUp="0" diagonalDown="0">
        <left style="thin">
          <color theme="1"/>
        </left>
        <right style="medium">
          <color theme="1"/>
        </right>
        <top style="thin">
          <color theme="1"/>
        </top>
        <bottom style="thin">
          <color theme="1"/>
        </bottom>
        <vertical/>
        <horizontal style="thin">
          <color theme="1"/>
        </horizontal>
      </border>
    </dxf>
    <dxf>
      <font>
        <strike val="0"/>
        <outline val="0"/>
        <shadow val="0"/>
        <u val="none"/>
        <vertAlign val="baseline"/>
        <sz val="8"/>
        <name val="Calibri"/>
        <family val="2"/>
        <scheme val="minor"/>
      </font>
      <fill>
        <patternFill>
          <bgColor theme="0"/>
        </patternFill>
      </fill>
      <border diagonalUp="0" diagonalDown="0" outline="0">
        <left style="thin">
          <color theme="1"/>
        </left>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medium">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border diagonalUp="0" diagonalDown="0" outline="0">
        <left style="medium">
          <color theme="1"/>
        </left>
        <right style="thin">
          <color theme="1"/>
        </right>
        <top style="thin">
          <color theme="1"/>
        </top>
        <bottom style="thin">
          <color theme="1"/>
        </bottom>
      </border>
    </dxf>
    <dxf>
      <font>
        <strike val="0"/>
        <outline val="0"/>
        <shadow val="0"/>
        <u val="none"/>
        <vertAlign val="baseline"/>
        <sz val="8"/>
        <name val="Calibri"/>
        <family val="2"/>
        <scheme val="minor"/>
      </font>
      <fill>
        <patternFill>
          <bgColor theme="0"/>
        </patternFill>
      </fill>
    </dxf>
    <dxf>
      <font>
        <strike val="0"/>
        <outline val="0"/>
        <shadow val="0"/>
        <u val="none"/>
        <vertAlign val="baseline"/>
        <sz val="8"/>
        <name val="Calibri"/>
        <family val="2"/>
        <scheme val="minor"/>
      </font>
      <fill>
        <patternFill>
          <bgColor theme="0"/>
        </patternFill>
      </fill>
    </dxf>
    <dxf>
      <font>
        <strike val="0"/>
        <outline val="0"/>
        <shadow val="0"/>
        <u val="none"/>
        <vertAlign val="baseline"/>
        <sz val="8"/>
        <name val="Calibri"/>
        <family val="2"/>
        <scheme val="minor"/>
      </font>
      <fill>
        <patternFill>
          <bgColor theme="0"/>
        </patternFill>
      </fill>
    </dxf>
    <dxf>
      <font>
        <strike val="0"/>
        <outline val="0"/>
        <shadow val="0"/>
        <u val="none"/>
        <vertAlign val="baseline"/>
        <sz val="8"/>
        <name val="Calibri"/>
        <family val="2"/>
        <scheme val="minor"/>
      </font>
      <fill>
        <patternFill>
          <bgColor theme="0"/>
        </patternFill>
      </fill>
    </dxf>
    <dxf>
      <border>
        <bottom style="medium">
          <color theme="1"/>
        </bottom>
      </border>
    </dxf>
    <dxf>
      <font>
        <strike val="0"/>
        <outline val="0"/>
        <shadow val="0"/>
        <u val="none"/>
        <vertAlign val="baseline"/>
        <sz val="11"/>
        <name val="Calibri"/>
        <family val="2"/>
        <scheme val="minor"/>
      </font>
      <border diagonalUp="0" diagonalDown="0" outline="0">
        <left style="thin">
          <color theme="0"/>
        </left>
        <right style="thin">
          <color theme="0"/>
        </right>
        <top/>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8"/>
        <name val="Calibri Light"/>
        <family val="2"/>
        <scheme val="major"/>
      </font>
      <fill>
        <patternFill>
          <bgColor theme="0"/>
        </patternFill>
      </fill>
    </dxf>
    <dxf>
      <border outline="0">
        <bottom style="thin">
          <color indexed="64"/>
        </bottom>
      </border>
    </dxf>
    <dxf>
      <font>
        <b val="0"/>
        <i/>
        <strike val="0"/>
        <condense val="0"/>
        <extend val="0"/>
        <outline val="0"/>
        <shadow val="0"/>
        <u val="none"/>
        <vertAlign val="baseline"/>
        <sz val="11"/>
        <color indexed="8"/>
        <name val="Calibri Light"/>
        <family val="2"/>
        <scheme val="major"/>
      </font>
      <fill>
        <patternFill patternType="solid">
          <fgColor indexed="64"/>
          <bgColor indexed="41"/>
        </patternFill>
      </fill>
      <alignment horizontal="center" vertical="center" textRotation="0" wrapText="0" indent="0" justifyLastLine="0" shrinkToFit="0" readingOrder="0"/>
    </dxf>
    <dxf>
      <font>
        <strike val="0"/>
        <outline val="0"/>
        <shadow val="0"/>
        <u val="none"/>
        <vertAlign val="baseline"/>
        <sz val="8"/>
        <name val="Calibri"/>
        <family val="2"/>
        <scheme val="minor"/>
      </font>
      <fill>
        <patternFill>
          <fgColor indexed="64"/>
          <bgColor theme="0"/>
        </patternFill>
      </fill>
      <border diagonalUp="0" diagonalDown="0" outline="0">
        <left/>
        <right style="medium">
          <color auto="1"/>
        </right>
        <top style="thin">
          <color auto="1"/>
        </top>
        <bottom style="thin">
          <color auto="1"/>
        </bottom>
      </border>
    </dxf>
    <dxf>
      <font>
        <strike val="0"/>
        <outline val="0"/>
        <shadow val="0"/>
        <u val="none"/>
        <vertAlign val="baseline"/>
        <sz val="8"/>
        <color theme="1"/>
        <name val="Calibri"/>
        <family val="2"/>
        <scheme val="minor"/>
      </font>
      <fill>
        <patternFill patternType="solid">
          <fgColor indexed="64"/>
          <bgColor theme="0"/>
        </patternFill>
      </fill>
      <border diagonalUp="0" diagonalDown="0">
        <left style="thin">
          <color indexed="64"/>
        </left>
        <right style="thin">
          <color auto="1"/>
        </right>
        <top style="thin">
          <color indexed="64"/>
        </top>
        <bottom style="thin">
          <color indexed="64"/>
        </bottom>
        <vertical/>
        <horizontal style="thin">
          <color indexed="64"/>
        </horizontal>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medium">
          <color auto="1"/>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medium">
          <color auto="1"/>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fgColor indexed="64"/>
          <bgColor theme="0"/>
        </patternFill>
      </fill>
      <alignment horizontal="right" vertical="top"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alignment horizontal="righ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indexed="8"/>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border diagonalUp="0" diagonalDown="0" outline="0">
        <left style="medium">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fgColor indexed="64"/>
          <bgColor theme="0"/>
        </patternFill>
      </fill>
    </dxf>
    <dxf>
      <font>
        <b val="0"/>
        <strike val="0"/>
        <outline val="0"/>
        <shadow val="0"/>
        <u val="none"/>
        <vertAlign val="baseline"/>
        <sz val="11"/>
        <name val="Calibri "/>
        <scheme val="none"/>
      </font>
      <border diagonalUp="0" diagonalDown="0" outline="0">
        <left style="thin">
          <color theme="0"/>
        </left>
        <right style="thin">
          <color theme="0"/>
        </right>
        <top/>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right style="medium">
          <color auto="1"/>
        </right>
        <top style="thin">
          <color auto="1"/>
        </top>
        <bottom style="thin">
          <color auto="1"/>
        </bottom>
      </border>
    </dxf>
    <dxf>
      <font>
        <strike val="0"/>
        <outline val="0"/>
        <shadow val="0"/>
        <u val="none"/>
        <vertAlign val="baseline"/>
        <sz val="8"/>
        <color theme="1"/>
        <name val="Calibri"/>
        <family val="2"/>
        <scheme val="minor"/>
      </font>
      <fill>
        <patternFill patternType="solid">
          <fgColor indexed="64"/>
          <bgColor theme="0"/>
        </patternFill>
      </fill>
      <border diagonalUp="0" diagonalDown="0">
        <left style="thin">
          <color indexed="64"/>
        </left>
        <right style="thin">
          <color auto="1"/>
        </right>
        <top style="thin">
          <color indexed="64"/>
        </top>
        <bottom style="thin">
          <color indexed="64"/>
        </bottom>
        <vertical/>
        <horizontal style="thin">
          <color indexed="64"/>
        </horizontal>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medium">
          <color auto="1"/>
        </left>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medium">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medium">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medium">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medium">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medium">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medium">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medium">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medium">
          <color auto="1"/>
        </left>
        <right style="thin">
          <color auto="1"/>
        </right>
        <top style="thin">
          <color auto="1"/>
        </top>
        <bottom style="thin">
          <color auto="1"/>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8"/>
        <name val="Calibri"/>
        <family val="2"/>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color indexed="8"/>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name val="Calibri"/>
        <family val="2"/>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1645EF-033F-4DD5-B579-87CD0404D10D}" name="Tabla2" displayName="Tabla2" ref="A6:AC198" totalsRowShown="0">
  <tableColumns count="29">
    <tableColumn id="109" xr3:uid="{E8F6A9FB-64CB-465A-8E50-BA79DEBF0454}" name="Country" dataDxfId="219"/>
    <tableColumn id="108" xr3:uid="{13A8E978-83DE-47CF-9D7F-9C76C7760DD1}" name="Region" dataDxfId="218"/>
    <tableColumn id="107" xr3:uid="{DE4D887A-C9BE-4472-9F20-6C69EFBA30D2}" name="EU" dataDxfId="217"/>
    <tableColumn id="10" xr3:uid="{D1DBBF4F-6142-4204-A7C4-86E6FC47A4A6}" name="Agglomeration Name" dataDxfId="216"/>
    <tableColumn id="12" xr3:uid="{BDB78E1C-A867-4DE3-A262-15301DB26706}" name="Nr Inhabitants" dataDxfId="215"/>
    <tableColumn id="13" xr3:uid="{9EAED784-193D-4A6D-8884-DE22A59A3800}" name="Area (km2)" dataDxfId="214"/>
    <tableColumn id="23" xr3:uid="{12F11325-1A5F-4400-92F9-22CB90C4A4D1}" name="55-59" dataDxfId="213"/>
    <tableColumn id="24" xr3:uid="{C26ED6A8-6C78-4D01-A95D-F0B38C294FED}" name="60-64" dataDxfId="212"/>
    <tableColumn id="25" xr3:uid="{FECEAB21-B7ED-4878-B71B-2EC0023FB1E8}" name="65-69" dataDxfId="211"/>
    <tableColumn id="26" xr3:uid="{EEF5F805-6B08-4700-AF1C-7CD67B36B115}" name="70-74" dataDxfId="210"/>
    <tableColumn id="27" xr3:uid="{B419B3AC-FB69-42A3-8BF7-8BF841F0F3F8}" name="&gt;75" dataDxfId="209"/>
    <tableColumn id="28" xr3:uid="{0201BCD8-63C7-4B1D-BA4B-2C12707E20EB}" name="55-59   " dataDxfId="208"/>
    <tableColumn id="29" xr3:uid="{E257C01C-9FF7-4436-BC56-4F1AD211620E}" name="60-64   " dataDxfId="207"/>
    <tableColumn id="30" xr3:uid="{A6F04A7F-C19F-4007-9C52-03AF95317A8B}" name="65-69   " dataDxfId="206"/>
    <tableColumn id="31" xr3:uid="{D408D486-FFF2-4DC0-AC5D-8B4396F24F3A}" name="70-74   " dataDxfId="205"/>
    <tableColumn id="32" xr3:uid="{2E0131ED-F149-4F3A-9AFD-67F54ECA0911}" name="&gt;75   " dataDxfId="204"/>
    <tableColumn id="53" xr3:uid="{170F3D8A-43F8-44FA-BF24-3F463BD9524D}" name="50-55" dataDxfId="203"/>
    <tableColumn id="54" xr3:uid="{80A7C05D-D56A-476E-ADE0-06559C28ECA5}" name="55-59    " dataDxfId="202"/>
    <tableColumn id="55" xr3:uid="{A12276B3-6121-46D4-BF2E-BF0A209B3ACD}" name="60-64    " dataDxfId="201"/>
    <tableColumn id="56" xr3:uid="{C2B2D47D-C937-4F6E-B6E9-0BC0E253916F}" name="65-69    " dataDxfId="200"/>
    <tableColumn id="57" xr3:uid="{973A5AFB-9195-43C7-A349-F9E23595939A}" name="&gt;70" dataDxfId="199"/>
    <tableColumn id="58" xr3:uid="{414909F7-A2E6-4DB0-B4F3-47DD123A8C21}" name="50-55    " dataDxfId="198"/>
    <tableColumn id="59" xr3:uid="{5D732B55-37EC-467F-965D-66F0D8151C0B}" name="55-59     " dataDxfId="197"/>
    <tableColumn id="60" xr3:uid="{D3D2B231-6126-48E2-AB68-0423B8C99334}" name="60-64        " dataDxfId="196"/>
    <tableColumn id="61" xr3:uid="{9C4231F2-BFAC-4B0A-866D-27BEF50C63BC}" name="65-69       " dataDxfId="195"/>
    <tableColumn id="62" xr3:uid="{F171BC3E-4011-4D2A-860D-874E91B5C0A3}" name="&gt;70       " dataDxfId="194"/>
    <tableColumn id="111" xr3:uid="{6711B188-5365-4F39-B41B-E807B9154244}" name="Under Review" dataDxfId="193"/>
    <tableColumn id="110" xr3:uid="{377D96FC-5B5C-42ED-ABD7-134BCCBAF845}" name="Process" dataDxfId="192"/>
    <tableColumn id="105" xr3:uid="{4A3F5E7D-37BD-4D5C-83D7-B500BD05A8BD}" name="Data Source" dataDxfId="19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D31CE1-F4F4-47F1-B1EF-0F7D538ED565}" name="Tabla24" displayName="Tabla24" ref="A6:AC198" totalsRowShown="0" headerRowDxfId="190" dataDxfId="189">
  <sortState xmlns:xlrd2="http://schemas.microsoft.com/office/spreadsheetml/2017/richdata2" ref="A7:AC198">
    <sortCondition ref="A6:A198"/>
  </sortState>
  <tableColumns count="29">
    <tableColumn id="108" xr3:uid="{30524724-1647-46DE-9C6B-08264D9C7D0C}" name="Country" dataDxfId="188"/>
    <tableColumn id="107" xr3:uid="{73C5B3A1-5314-4144-AE5C-F9F76D18D782}" name="Region" dataDxfId="187"/>
    <tableColumn id="109" xr3:uid="{44EC9DCB-4FAA-40F4-9742-6A26BC01BAEE}" name="EU" dataDxfId="186"/>
    <tableColumn id="106" xr3:uid="{B03D32FE-85C7-460C-9FA3-0F4024CD9180}" name="Agglomeration Name" dataDxfId="185"/>
    <tableColumn id="12" xr3:uid="{453954CC-C932-4C0F-82A0-CFDFB09CE6F5}" name="Nr Inhabitants" dataDxfId="184"/>
    <tableColumn id="13" xr3:uid="{AE18DA5B-35BB-4FDA-8FB5-B5B584030778}" name="Area (km2)" dataDxfId="183"/>
    <tableColumn id="23" xr3:uid="{8CD3DF68-BF90-4FA3-A088-042868F08F17}" name="55-59" dataDxfId="182"/>
    <tableColumn id="24" xr3:uid="{C2EB7701-7DC8-442F-A275-44D5CA18E342}" name="60-64" dataDxfId="181"/>
    <tableColumn id="25" xr3:uid="{94A7960E-BEFF-4B3D-A4C9-0FD89928FE78}" name="65-69" dataDxfId="180"/>
    <tableColumn id="26" xr3:uid="{9574FCA7-CE01-40B9-886E-9DD1C5FEE75D}" name="70-74" dataDxfId="179"/>
    <tableColumn id="27" xr3:uid="{1ED05693-1F5F-4BB8-908C-803530CEEF74}" name="&gt;75" dataDxfId="178"/>
    <tableColumn id="28" xr3:uid="{CC24E5DF-FA07-4287-91FF-86FAAB99F989}" name="55-59  " dataDxfId="177"/>
    <tableColumn id="29" xr3:uid="{C61A5795-EA85-4BA5-BD58-313658017E6E}" name="60-64  " dataDxfId="176"/>
    <tableColumn id="30" xr3:uid="{A439A7BC-FCA8-4512-96CA-5CD9404772D3}" name="65-69  " dataDxfId="175"/>
    <tableColumn id="31" xr3:uid="{EBEA5D84-6FA6-48CA-9639-572217EFFD27}" name="70-74  " dataDxfId="174"/>
    <tableColumn id="32" xr3:uid="{E49B851F-9002-4644-BF27-A7A65A0406AF}" name="&gt;75  " dataDxfId="173"/>
    <tableColumn id="53" xr3:uid="{03BCEA06-B8D9-4BF5-9147-BA611ACF7111}" name="50-55" dataDxfId="172"/>
    <tableColumn id="54" xr3:uid="{8848CCE7-FF11-490F-A997-959A470286A9}" name="55-59   " dataDxfId="171"/>
    <tableColumn id="55" xr3:uid="{7E597B3F-788F-4908-A9C1-E13EFC56862C}" name="60-64   " dataDxfId="170"/>
    <tableColumn id="56" xr3:uid="{2E7E8F67-AC62-4E15-8C78-320A558460CE}" name="65-69   " dataDxfId="169"/>
    <tableColumn id="57" xr3:uid="{07B91A21-BE6D-410E-AA57-5F3F6BF92094}" name="&gt;70" dataDxfId="168"/>
    <tableColumn id="58" xr3:uid="{FA5442CA-75AC-4A8E-90C2-4A571F5DF4DC}" name="50-55   " dataDxfId="167"/>
    <tableColumn id="59" xr3:uid="{F5C60583-AE40-40D6-A4CD-5ADBCAA6EE3E}" name="55-59    " dataDxfId="166"/>
    <tableColumn id="60" xr3:uid="{9BEECCBD-6507-4192-BD3E-E50B9B36E7B2}" name="60-64     " dataDxfId="165"/>
    <tableColumn id="61" xr3:uid="{AD734AE7-4733-444A-B2E8-DFBFD6E0B75B}" name="65-69    " dataDxfId="164"/>
    <tableColumn id="62" xr3:uid="{1791A5B9-C4DC-4B89-B7D5-9F8D79690957}" name="&gt;70    " dataDxfId="163"/>
    <tableColumn id="111" xr3:uid="{4921858C-7FA2-4F68-A906-5FDD3A3EDFD7}" name="Under Review" dataDxfId="162"/>
    <tableColumn id="110" xr3:uid="{217130C0-E949-4F89-A5B5-61AABB82DE50}" name="Process" dataDxfId="161"/>
    <tableColumn id="105" xr3:uid="{C5E72718-640E-484F-860B-3DBF1D6A5010}" name="Data Source" dataDxfId="16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8B34E7E-26D5-413F-882C-32F2B6E73B31}" name="Tabla4" displayName="Tabla4" ref="A7:Z112" totalsRowShown="0" headerRowDxfId="159" dataDxfId="157" headerRowBorderDxfId="158">
  <tableColumns count="26">
    <tableColumn id="4" xr3:uid="{3A4FA0B7-5757-4422-AE9A-CE1539BC4B3B}" name="Country Code" dataDxfId="156"/>
    <tableColumn id="5" xr3:uid="{05B53B06-1FDD-48B6-805D-98A3581E921A}" name="Region" dataDxfId="155"/>
    <tableColumn id="6" xr3:uid="{CCA64E21-A293-4A6A-B30D-DC61EFCB7EA7}" name="EU" dataDxfId="154"/>
    <tableColumn id="7" xr3:uid="{CADDC6A8-E441-47A1-A288-8824A5958A22}" name="Airport Name" dataDxfId="153"/>
    <tableColumn id="8" xr3:uid="{C5312DF3-A04E-4894-84D1-272AE3748706}" name="ICAO code" dataDxfId="152"/>
    <tableColumn id="10" xr3:uid="{31981B05-3CA6-4AAB-9E7F-DA8A9A689385}" name="Movements / year" dataDxfId="151"/>
    <tableColumn id="20" xr3:uid="{208B44DE-61BF-4161-A6BC-4D1C70EA3D9F}" name="55-59" dataDxfId="150"/>
    <tableColumn id="21" xr3:uid="{B37D3C3D-0072-43DF-A544-A1E5E7D05DF8}" name="60-64" dataDxfId="149"/>
    <tableColumn id="22" xr3:uid="{8CA02224-C6ED-457E-A838-8ED98959C4E2}" name="65-69" dataDxfId="148"/>
    <tableColumn id="23" xr3:uid="{84FE5F50-576D-4069-A001-422EBB7BEAB4}" name="70-74" dataDxfId="147"/>
    <tableColumn id="24" xr3:uid="{9B26C61D-7EA7-4E90-9068-591395457902}" name="&gt;75" dataDxfId="146"/>
    <tableColumn id="35" xr3:uid="{115527A0-E74F-4080-9102-C488FDA2B3FF}" name="50-55" dataDxfId="145"/>
    <tableColumn id="36" xr3:uid="{80D78486-D558-44CE-8E64-4C782A4EC7AA}" name="55-592" dataDxfId="144"/>
    <tableColumn id="37" xr3:uid="{3FBD953E-F9E8-4121-BEC7-B55F0C7C066D}" name="60-643" dataDxfId="143"/>
    <tableColumn id="38" xr3:uid="{9C8D85F4-5602-4503-A001-F7C6686E9138}" name="65-694" dataDxfId="142"/>
    <tableColumn id="39" xr3:uid="{6E312E4D-C404-4683-B02A-A045C8E949C3}" name="&gt;70" dataDxfId="141"/>
    <tableColumn id="50" xr3:uid="{5F147062-4DAA-4F2B-B879-C307CE19A8C9}" name="&gt;55" dataDxfId="140"/>
    <tableColumn id="51" xr3:uid="{8E88B468-3848-4207-B28D-7F44614B56EF}" name="&gt;65" dataDxfId="139"/>
    <tableColumn id="52" xr3:uid="{D3CECFC1-3933-4B2B-88BC-2B635826E9C6}" name="&gt;755" dataDxfId="138"/>
    <tableColumn id="53" xr3:uid="{81D52281-2049-4AEC-8F15-5EB9D94566D8}" name="&gt;556" dataDxfId="137"/>
    <tableColumn id="54" xr3:uid="{1482E5BC-2673-47B8-86EB-99B6AFF64D1C}" name="&gt;657" dataDxfId="136"/>
    <tableColumn id="55" xr3:uid="{B4BE1A64-2EF0-4457-AEEE-88E30B1DF212}" name="&gt;758" dataDxfId="135"/>
    <tableColumn id="56" xr3:uid="{02209365-DB4B-43A2-920E-EEB20AEF496D}" name="&gt;559" dataDxfId="134"/>
    <tableColumn id="57" xr3:uid="{3DF30DFF-DAC5-4AC9-9DC4-0532BDF611EB}" name="&gt;6510" dataDxfId="133"/>
    <tableColumn id="58" xr3:uid="{F8DFA40D-9813-42CD-8DF5-4922FBD49DEF}" name="&gt;7511" dataDxfId="132"/>
    <tableColumn id="70" xr3:uid="{B5736E5C-07C6-4ED5-B577-F2D35D5F5E24}" name="Under Review" dataDxfId="1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BD6CF0-93BA-4940-AB2D-D252E7F0604C}" name="Tabla1" displayName="Tabla1" ref="A6:X63" totalsRowShown="0" headerRowDxfId="130" dataDxfId="128" headerRowBorderDxfId="129">
  <sortState xmlns:xlrd2="http://schemas.microsoft.com/office/spreadsheetml/2017/richdata2" ref="A7:X63">
    <sortCondition ref="A6:A63"/>
  </sortState>
  <tableColumns count="24">
    <tableColumn id="27" xr3:uid="{7EC84DD2-4CDB-4DDF-9A8A-DD3B77DE44C1}" name="Country Code" dataDxfId="127"/>
    <tableColumn id="28" xr3:uid="{B3735584-1CB5-466E-88B7-E6CFCCC3A997}" name="Region" dataDxfId="126"/>
    <tableColumn id="29" xr3:uid="{80B32F67-0086-4A4B-9181-8381BBDB47DC}" name="EU" dataDxfId="125"/>
    <tableColumn id="4" xr3:uid="{5653BCCB-39F7-4B46-A759-73DA3E91176E}" name="km" dataDxfId="124"/>
    <tableColumn id="6" xr3:uid="{A8603C08-8EE8-4FE6-9E20-F1E5331ADBB1}" name="55-59" dataDxfId="123"/>
    <tableColumn id="7" xr3:uid="{A52D7D4F-AD3E-4175-BE9D-4C9DEA02045C}" name="60-64" dataDxfId="122"/>
    <tableColumn id="8" xr3:uid="{E8F702FD-23CA-42AD-B6D5-ABB9968EAA74}" name="65-69" dataDxfId="121"/>
    <tableColumn id="9" xr3:uid="{7E440E12-0AE4-456B-9D9E-318DE806EF84}" name="70-74" dataDxfId="120"/>
    <tableColumn id="26" xr3:uid="{997C6765-3FE0-40FF-B3F8-D9C92B7BB16E}" name="&gt;75" dataDxfId="119"/>
    <tableColumn id="10" xr3:uid="{0CD3925D-CA44-44D4-AE92-79242A177A3C}" name="50-55" dataDxfId="118"/>
    <tableColumn id="11" xr3:uid="{9059FDE5-2847-414B-A118-5539FC0A5A1F}" name="55-59  " dataDxfId="117"/>
    <tableColumn id="12" xr3:uid="{BBBB3F15-A654-43E8-97CF-ED26E273F544}" name="60-64  " dataDxfId="116"/>
    <tableColumn id="13" xr3:uid="{5FC4226A-63F1-453E-AB88-F5E5F7E210ED}" name="65-69  " dataDxfId="115"/>
    <tableColumn id="14" xr3:uid="{17CFF029-EBE4-448D-8FDC-3E23C9A5B3C1}" name="&gt;70" dataDxfId="114"/>
    <tableColumn id="15" xr3:uid="{58F94FB6-56BF-47ED-98EF-2957C77B17FB}" name="&gt;55" dataDxfId="113"/>
    <tableColumn id="16" xr3:uid="{EA7700E1-E780-4B6B-8DDF-9C7C738B8A0B}" name="&gt;65" dataDxfId="112"/>
    <tableColumn id="17" xr3:uid="{B7B96705-00D8-4179-B951-CF424AEA6238}" name="&gt;75  " dataDxfId="111"/>
    <tableColumn id="18" xr3:uid="{99DB3916-3556-4DE8-974D-C73A97443D60}" name="&gt;55  " dataDxfId="110"/>
    <tableColumn id="19" xr3:uid="{E40A7688-936F-4A35-824A-0166E413FEC7}" name="&gt;65  " dataDxfId="109"/>
    <tableColumn id="20" xr3:uid="{10FD9AE6-80F5-49B1-B9E9-0D80F7309719}" name="&gt;75    " dataDxfId="108"/>
    <tableColumn id="21" xr3:uid="{57E1E1AB-5206-473C-B244-306AE58210AA}" name="&gt;55    " dataDxfId="107"/>
    <tableColumn id="22" xr3:uid="{BEBFABB5-0553-442D-AD8A-2633ED038531}" name="&gt;65    " dataDxfId="106"/>
    <tableColumn id="23" xr3:uid="{FCD37ED2-AB1A-4932-98D5-60FB2D63D8C1}" name="&gt;75      " dataDxfId="105"/>
    <tableColumn id="24" xr3:uid="{76967D44-75A2-489A-BCE6-A35A8F3E280B}" name="Data Source" dataDxfId="10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991D4A-EBDC-4B50-84F6-D86C95F8DE7E}" name="Tabla5" displayName="Tabla5" ref="A5:X60" totalsRowShown="0" headerRowDxfId="103" dataDxfId="102">
  <tableColumns count="24">
    <tableColumn id="4" xr3:uid="{DD596739-DB21-4D11-A139-E0D2559C0960}" name="Country Code" dataDxfId="101"/>
    <tableColumn id="5" xr3:uid="{B3CA73C7-75BC-44AB-A1D2-8FA95C1C2E1A}" name="Region" dataDxfId="100"/>
    <tableColumn id="6" xr3:uid="{89CA59CB-A431-4E0C-8F16-4FB4235EEB20}" name="EU" dataDxfId="99"/>
    <tableColumn id="9" xr3:uid="{599F6EFF-7E1A-4A91-A3F3-D2C2FA45C2F0}" name="km" dataDxfId="98"/>
    <tableColumn id="16" xr3:uid="{0CBA7166-2F36-4B68-BEE2-FE6CE252E7FC}" name="55-59" dataDxfId="97"/>
    <tableColumn id="17" xr3:uid="{1DFBB43D-4A18-461D-9858-71D4C4A32058}" name="60-64" dataDxfId="96"/>
    <tableColumn id="18" xr3:uid="{2FE6E992-DDAB-43F9-843D-50F4D08292F7}" name="65-69" dataDxfId="95"/>
    <tableColumn id="19" xr3:uid="{B05DAAE0-498C-4420-AC25-A1848FD68228}" name="70-74" dataDxfId="94"/>
    <tableColumn id="20" xr3:uid="{B3431A54-777D-45E1-99A5-A59A6D419BA3}" name="&gt;75" dataDxfId="93"/>
    <tableColumn id="31" xr3:uid="{EF94C020-2E01-441A-B18E-E3401B20A19B}" name="50-55" dataDxfId="92"/>
    <tableColumn id="32" xr3:uid="{5E633628-621D-441E-B2AA-42912FB949E9}" name="55-59  " dataDxfId="91"/>
    <tableColumn id="33" xr3:uid="{C957EE45-7ADD-46D3-9C2E-325ED85A7964}" name="60-64  " dataDxfId="90"/>
    <tableColumn id="34" xr3:uid="{B60F433A-A736-4F27-8312-4485DD07AD78}" name="65-69  " dataDxfId="89"/>
    <tableColumn id="35" xr3:uid="{C8F715E1-2AA2-42A9-93E7-43105EA72B2A}" name="&gt;70" dataDxfId="88"/>
    <tableColumn id="46" xr3:uid="{22ABCB52-A63C-4786-8561-9B08182BAAC9}" name="&gt;55" dataDxfId="87"/>
    <tableColumn id="47" xr3:uid="{D9B291CA-0651-417B-9BEB-50BBE954F9CD}" name="&gt;65" dataDxfId="86"/>
    <tableColumn id="48" xr3:uid="{5E34B4E6-2F6F-47D7-AA36-643554B54E99}" name="&gt;75   " dataDxfId="85"/>
    <tableColumn id="49" xr3:uid="{82E54992-A792-4EDD-A8AD-51F6D651F084}" name="&gt;55   " dataDxfId="84"/>
    <tableColumn id="50" xr3:uid="{35856F95-8B6C-4EEF-B306-EC33504C9A2E}" name="&gt;65   " dataDxfId="83"/>
    <tableColumn id="51" xr3:uid="{3536FE14-0195-487D-848E-873BBCD977E2}" name="&gt;75     " dataDxfId="82"/>
    <tableColumn id="52" xr3:uid="{B77AAC1E-7648-4815-8AAE-C082E166CBF3}" name="&gt;55    " dataDxfId="81"/>
    <tableColumn id="53" xr3:uid="{FC1753E7-B7E3-4414-8E7C-C790377FFA51}" name="&gt;65    " dataDxfId="80"/>
    <tableColumn id="54" xr3:uid="{0BE5985C-CAB5-48DB-BC23-24219393585D}" name="&gt;75    " dataDxfId="79"/>
    <tableColumn id="61" xr3:uid="{EDE37FA1-71E5-45FA-82B8-D06B159D8D53}" name="Data Source" dataDxfId="7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ajose.ramos@uab.cat" TargetMode="External"/><Relationship Id="rId1" Type="http://schemas.openxmlformats.org/officeDocument/2006/relationships/hyperlink" Target="mailto:nuria.blanes@uab.cat"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6B6D-779C-4D92-AAE9-9B0D6A18DE8E}">
  <dimension ref="A1:B28"/>
  <sheetViews>
    <sheetView showGridLines="0" tabSelected="1" workbookViewId="0">
      <selection sqref="A1:B1"/>
    </sheetView>
  </sheetViews>
  <sheetFormatPr baseColWidth="10" defaultColWidth="9.140625" defaultRowHeight="12.75"/>
  <cols>
    <col min="1" max="1" width="29.7109375" style="1" customWidth="1"/>
    <col min="2" max="2" width="82" style="1" customWidth="1"/>
    <col min="3" max="16384" width="9.140625" style="1"/>
  </cols>
  <sheetData>
    <row r="1" spans="1:2" ht="18">
      <c r="A1" s="456" t="s">
        <v>17</v>
      </c>
      <c r="B1" s="456"/>
    </row>
    <row r="3" spans="1:2" ht="15">
      <c r="A3" s="7" t="s">
        <v>16</v>
      </c>
    </row>
    <row r="4" spans="1:2" ht="3" customHeight="1"/>
    <row r="5" spans="1:2" ht="36" customHeight="1">
      <c r="A5" s="458" t="s">
        <v>15</v>
      </c>
      <c r="B5" s="458"/>
    </row>
    <row r="6" spans="1:2" ht="59.25" customHeight="1">
      <c r="A6" s="458" t="s">
        <v>832</v>
      </c>
      <c r="B6" s="458"/>
    </row>
    <row r="7" spans="1:2" ht="36" customHeight="1">
      <c r="A7" s="458"/>
      <c r="B7" s="458"/>
    </row>
    <row r="8" spans="1:2" ht="32.25" customHeight="1">
      <c r="A8" s="458" t="s">
        <v>834</v>
      </c>
      <c r="B8" s="458"/>
    </row>
    <row r="9" spans="1:2" ht="9.75" customHeight="1">
      <c r="A9" s="8"/>
      <c r="B9" s="8"/>
    </row>
    <row r="10" spans="1:2" ht="52.5" customHeight="1">
      <c r="A10" s="457" t="s">
        <v>14</v>
      </c>
      <c r="B10" s="457"/>
    </row>
    <row r="11" spans="1:2" ht="21" customHeight="1"/>
    <row r="12" spans="1:2" ht="15">
      <c r="A12" s="7" t="s">
        <v>13</v>
      </c>
    </row>
    <row r="13" spans="1:2" ht="4.5" customHeight="1"/>
    <row r="14" spans="1:2" ht="16.5">
      <c r="A14" s="6" t="s">
        <v>12</v>
      </c>
      <c r="B14" s="5" t="s">
        <v>11</v>
      </c>
    </row>
    <row r="15" spans="1:2" ht="16.5">
      <c r="A15" s="6" t="s">
        <v>10</v>
      </c>
      <c r="B15" s="5" t="s">
        <v>9</v>
      </c>
    </row>
    <row r="17" spans="1:2" ht="15">
      <c r="A17" s="3" t="s">
        <v>8</v>
      </c>
      <c r="B17" s="3"/>
    </row>
    <row r="18" spans="1:2" ht="30" customHeight="1">
      <c r="A18" s="4" t="s">
        <v>7</v>
      </c>
      <c r="B18" s="3"/>
    </row>
    <row r="19" spans="1:2" ht="15">
      <c r="A19" s="3" t="s">
        <v>6</v>
      </c>
      <c r="B19" s="3"/>
    </row>
    <row r="20" spans="1:2" ht="15">
      <c r="A20" s="3" t="s">
        <v>5</v>
      </c>
      <c r="B20" s="3"/>
    </row>
    <row r="21" spans="1:2" ht="15">
      <c r="A21" s="3" t="s">
        <v>4</v>
      </c>
      <c r="B21" s="3"/>
    </row>
    <row r="22" spans="1:2" ht="15">
      <c r="A22" s="3" t="s">
        <v>3</v>
      </c>
      <c r="B22" s="3"/>
    </row>
    <row r="23" spans="1:2" ht="15">
      <c r="A23" s="3" t="s">
        <v>2</v>
      </c>
      <c r="B23" s="3"/>
    </row>
    <row r="24" spans="1:2" ht="15">
      <c r="A24" s="3" t="s">
        <v>1</v>
      </c>
      <c r="B24" s="3"/>
    </row>
    <row r="25" spans="1:2" ht="15">
      <c r="A25" s="3" t="s">
        <v>0</v>
      </c>
      <c r="B25" s="3"/>
    </row>
    <row r="28" spans="1:2" ht="15">
      <c r="A28" s="2"/>
    </row>
  </sheetData>
  <mergeCells count="6">
    <mergeCell ref="A1:B1"/>
    <mergeCell ref="A10:B10"/>
    <mergeCell ref="A5:B5"/>
    <mergeCell ref="A6:B6"/>
    <mergeCell ref="A8:B8"/>
    <mergeCell ref="A7:B7"/>
  </mergeCells>
  <hyperlinks>
    <hyperlink ref="B14" r:id="rId1" xr:uid="{79AA2194-48E9-489F-9292-A1AE1AD7586A}"/>
    <hyperlink ref="B15" r:id="rId2" xr:uid="{BE8638D3-9C5F-4994-8FBA-0F4A264CD7EE}"/>
  </hyperlinks>
  <pageMargins left="0.75" right="0.75" top="1" bottom="1" header="0" footer="0"/>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A80A2-44EA-4E3D-BF3D-D51E67E8B15E}">
  <dimension ref="A1:I44"/>
  <sheetViews>
    <sheetView workbookViewId="0">
      <selection activeCell="B2" sqref="B2"/>
    </sheetView>
  </sheetViews>
  <sheetFormatPr baseColWidth="10" defaultColWidth="9.140625" defaultRowHeight="15"/>
  <cols>
    <col min="1" max="1" width="2.5703125" style="192" customWidth="1"/>
    <col min="2" max="3" width="16.7109375" customWidth="1"/>
    <col min="4" max="9" width="21.5703125" customWidth="1"/>
    <col min="10" max="10" width="0" hidden="1" customWidth="1"/>
    <col min="257" max="257" width="2.5703125" customWidth="1"/>
    <col min="258" max="259" width="16.7109375" customWidth="1"/>
    <col min="260" max="265" width="21.5703125" customWidth="1"/>
    <col min="266" max="266" width="0" hidden="1" customWidth="1"/>
    <col min="513" max="513" width="2.5703125" customWidth="1"/>
    <col min="514" max="515" width="16.7109375" customWidth="1"/>
    <col min="516" max="521" width="21.5703125" customWidth="1"/>
    <col min="522" max="522" width="0" hidden="1" customWidth="1"/>
    <col min="769" max="769" width="2.5703125" customWidth="1"/>
    <col min="770" max="771" width="16.7109375" customWidth="1"/>
    <col min="772" max="777" width="21.5703125" customWidth="1"/>
    <col min="778" max="778" width="0" hidden="1" customWidth="1"/>
    <col min="1025" max="1025" width="2.5703125" customWidth="1"/>
    <col min="1026" max="1027" width="16.7109375" customWidth="1"/>
    <col min="1028" max="1033" width="21.5703125" customWidth="1"/>
    <col min="1034" max="1034" width="0" hidden="1" customWidth="1"/>
    <col min="1281" max="1281" width="2.5703125" customWidth="1"/>
    <col min="1282" max="1283" width="16.7109375" customWidth="1"/>
    <col min="1284" max="1289" width="21.5703125" customWidth="1"/>
    <col min="1290" max="1290" width="0" hidden="1" customWidth="1"/>
    <col min="1537" max="1537" width="2.5703125" customWidth="1"/>
    <col min="1538" max="1539" width="16.7109375" customWidth="1"/>
    <col min="1540" max="1545" width="21.5703125" customWidth="1"/>
    <col min="1546" max="1546" width="0" hidden="1" customWidth="1"/>
    <col min="1793" max="1793" width="2.5703125" customWidth="1"/>
    <col min="1794" max="1795" width="16.7109375" customWidth="1"/>
    <col min="1796" max="1801" width="21.5703125" customWidth="1"/>
    <col min="1802" max="1802" width="0" hidden="1" customWidth="1"/>
    <col min="2049" max="2049" width="2.5703125" customWidth="1"/>
    <col min="2050" max="2051" width="16.7109375" customWidth="1"/>
    <col min="2052" max="2057" width="21.5703125" customWidth="1"/>
    <col min="2058" max="2058" width="0" hidden="1" customWidth="1"/>
    <col min="2305" max="2305" width="2.5703125" customWidth="1"/>
    <col min="2306" max="2307" width="16.7109375" customWidth="1"/>
    <col min="2308" max="2313" width="21.5703125" customWidth="1"/>
    <col min="2314" max="2314" width="0" hidden="1" customWidth="1"/>
    <col min="2561" max="2561" width="2.5703125" customWidth="1"/>
    <col min="2562" max="2563" width="16.7109375" customWidth="1"/>
    <col min="2564" max="2569" width="21.5703125" customWidth="1"/>
    <col min="2570" max="2570" width="0" hidden="1" customWidth="1"/>
    <col min="2817" max="2817" width="2.5703125" customWidth="1"/>
    <col min="2818" max="2819" width="16.7109375" customWidth="1"/>
    <col min="2820" max="2825" width="21.5703125" customWidth="1"/>
    <col min="2826" max="2826" width="0" hidden="1" customWidth="1"/>
    <col min="3073" max="3073" width="2.5703125" customWidth="1"/>
    <col min="3074" max="3075" width="16.7109375" customWidth="1"/>
    <col min="3076" max="3081" width="21.5703125" customWidth="1"/>
    <col min="3082" max="3082" width="0" hidden="1" customWidth="1"/>
    <col min="3329" max="3329" width="2.5703125" customWidth="1"/>
    <col min="3330" max="3331" width="16.7109375" customWidth="1"/>
    <col min="3332" max="3337" width="21.5703125" customWidth="1"/>
    <col min="3338" max="3338" width="0" hidden="1" customWidth="1"/>
    <col min="3585" max="3585" width="2.5703125" customWidth="1"/>
    <col min="3586" max="3587" width="16.7109375" customWidth="1"/>
    <col min="3588" max="3593" width="21.5703125" customWidth="1"/>
    <col min="3594" max="3594" width="0" hidden="1" customWidth="1"/>
    <col min="3841" max="3841" width="2.5703125" customWidth="1"/>
    <col min="3842" max="3843" width="16.7109375" customWidth="1"/>
    <col min="3844" max="3849" width="21.5703125" customWidth="1"/>
    <col min="3850" max="3850" width="0" hidden="1" customWidth="1"/>
    <col min="4097" max="4097" width="2.5703125" customWidth="1"/>
    <col min="4098" max="4099" width="16.7109375" customWidth="1"/>
    <col min="4100" max="4105" width="21.5703125" customWidth="1"/>
    <col min="4106" max="4106" width="0" hidden="1" customWidth="1"/>
    <col min="4353" max="4353" width="2.5703125" customWidth="1"/>
    <col min="4354" max="4355" width="16.7109375" customWidth="1"/>
    <col min="4356" max="4361" width="21.5703125" customWidth="1"/>
    <col min="4362" max="4362" width="0" hidden="1" customWidth="1"/>
    <col min="4609" max="4609" width="2.5703125" customWidth="1"/>
    <col min="4610" max="4611" width="16.7109375" customWidth="1"/>
    <col min="4612" max="4617" width="21.5703125" customWidth="1"/>
    <col min="4618" max="4618" width="0" hidden="1" customWidth="1"/>
    <col min="4865" max="4865" width="2.5703125" customWidth="1"/>
    <col min="4866" max="4867" width="16.7109375" customWidth="1"/>
    <col min="4868" max="4873" width="21.5703125" customWidth="1"/>
    <col min="4874" max="4874" width="0" hidden="1" customWidth="1"/>
    <col min="5121" max="5121" width="2.5703125" customWidth="1"/>
    <col min="5122" max="5123" width="16.7109375" customWidth="1"/>
    <col min="5124" max="5129" width="21.5703125" customWidth="1"/>
    <col min="5130" max="5130" width="0" hidden="1" customWidth="1"/>
    <col min="5377" max="5377" width="2.5703125" customWidth="1"/>
    <col min="5378" max="5379" width="16.7109375" customWidth="1"/>
    <col min="5380" max="5385" width="21.5703125" customWidth="1"/>
    <col min="5386" max="5386" width="0" hidden="1" customWidth="1"/>
    <col min="5633" max="5633" width="2.5703125" customWidth="1"/>
    <col min="5634" max="5635" width="16.7109375" customWidth="1"/>
    <col min="5636" max="5641" width="21.5703125" customWidth="1"/>
    <col min="5642" max="5642" width="0" hidden="1" customWidth="1"/>
    <col min="5889" max="5889" width="2.5703125" customWidth="1"/>
    <col min="5890" max="5891" width="16.7109375" customWidth="1"/>
    <col min="5892" max="5897" width="21.5703125" customWidth="1"/>
    <col min="5898" max="5898" width="0" hidden="1" customWidth="1"/>
    <col min="6145" max="6145" width="2.5703125" customWidth="1"/>
    <col min="6146" max="6147" width="16.7109375" customWidth="1"/>
    <col min="6148" max="6153" width="21.5703125" customWidth="1"/>
    <col min="6154" max="6154" width="0" hidden="1" customWidth="1"/>
    <col min="6401" max="6401" width="2.5703125" customWidth="1"/>
    <col min="6402" max="6403" width="16.7109375" customWidth="1"/>
    <col min="6404" max="6409" width="21.5703125" customWidth="1"/>
    <col min="6410" max="6410" width="0" hidden="1" customWidth="1"/>
    <col min="6657" max="6657" width="2.5703125" customWidth="1"/>
    <col min="6658" max="6659" width="16.7109375" customWidth="1"/>
    <col min="6660" max="6665" width="21.5703125" customWidth="1"/>
    <col min="6666" max="6666" width="0" hidden="1" customWidth="1"/>
    <col min="6913" max="6913" width="2.5703125" customWidth="1"/>
    <col min="6914" max="6915" width="16.7109375" customWidth="1"/>
    <col min="6916" max="6921" width="21.5703125" customWidth="1"/>
    <col min="6922" max="6922" width="0" hidden="1" customWidth="1"/>
    <col min="7169" max="7169" width="2.5703125" customWidth="1"/>
    <col min="7170" max="7171" width="16.7109375" customWidth="1"/>
    <col min="7172" max="7177" width="21.5703125" customWidth="1"/>
    <col min="7178" max="7178" width="0" hidden="1" customWidth="1"/>
    <col min="7425" max="7425" width="2.5703125" customWidth="1"/>
    <col min="7426" max="7427" width="16.7109375" customWidth="1"/>
    <col min="7428" max="7433" width="21.5703125" customWidth="1"/>
    <col min="7434" max="7434" width="0" hidden="1" customWidth="1"/>
    <col min="7681" max="7681" width="2.5703125" customWidth="1"/>
    <col min="7682" max="7683" width="16.7109375" customWidth="1"/>
    <col min="7684" max="7689" width="21.5703125" customWidth="1"/>
    <col min="7690" max="7690" width="0" hidden="1" customWidth="1"/>
    <col min="7937" max="7937" width="2.5703125" customWidth="1"/>
    <col min="7938" max="7939" width="16.7109375" customWidth="1"/>
    <col min="7940" max="7945" width="21.5703125" customWidth="1"/>
    <col min="7946" max="7946" width="0" hidden="1" customWidth="1"/>
    <col min="8193" max="8193" width="2.5703125" customWidth="1"/>
    <col min="8194" max="8195" width="16.7109375" customWidth="1"/>
    <col min="8196" max="8201" width="21.5703125" customWidth="1"/>
    <col min="8202" max="8202" width="0" hidden="1" customWidth="1"/>
    <col min="8449" max="8449" width="2.5703125" customWidth="1"/>
    <col min="8450" max="8451" width="16.7109375" customWidth="1"/>
    <col min="8452" max="8457" width="21.5703125" customWidth="1"/>
    <col min="8458" max="8458" width="0" hidden="1" customWidth="1"/>
    <col min="8705" max="8705" width="2.5703125" customWidth="1"/>
    <col min="8706" max="8707" width="16.7109375" customWidth="1"/>
    <col min="8708" max="8713" width="21.5703125" customWidth="1"/>
    <col min="8714" max="8714" width="0" hidden="1" customWidth="1"/>
    <col min="8961" max="8961" width="2.5703125" customWidth="1"/>
    <col min="8962" max="8963" width="16.7109375" customWidth="1"/>
    <col min="8964" max="8969" width="21.5703125" customWidth="1"/>
    <col min="8970" max="8970" width="0" hidden="1" customWidth="1"/>
    <col min="9217" max="9217" width="2.5703125" customWidth="1"/>
    <col min="9218" max="9219" width="16.7109375" customWidth="1"/>
    <col min="9220" max="9225" width="21.5703125" customWidth="1"/>
    <col min="9226" max="9226" width="0" hidden="1" customWidth="1"/>
    <col min="9473" max="9473" width="2.5703125" customWidth="1"/>
    <col min="9474" max="9475" width="16.7109375" customWidth="1"/>
    <col min="9476" max="9481" width="21.5703125" customWidth="1"/>
    <col min="9482" max="9482" width="0" hidden="1" customWidth="1"/>
    <col min="9729" max="9729" width="2.5703125" customWidth="1"/>
    <col min="9730" max="9731" width="16.7109375" customWidth="1"/>
    <col min="9732" max="9737" width="21.5703125" customWidth="1"/>
    <col min="9738" max="9738" width="0" hidden="1" customWidth="1"/>
    <col min="9985" max="9985" width="2.5703125" customWidth="1"/>
    <col min="9986" max="9987" width="16.7109375" customWidth="1"/>
    <col min="9988" max="9993" width="21.5703125" customWidth="1"/>
    <col min="9994" max="9994" width="0" hidden="1" customWidth="1"/>
    <col min="10241" max="10241" width="2.5703125" customWidth="1"/>
    <col min="10242" max="10243" width="16.7109375" customWidth="1"/>
    <col min="10244" max="10249" width="21.5703125" customWidth="1"/>
    <col min="10250" max="10250" width="0" hidden="1" customWidth="1"/>
    <col min="10497" max="10497" width="2.5703125" customWidth="1"/>
    <col min="10498" max="10499" width="16.7109375" customWidth="1"/>
    <col min="10500" max="10505" width="21.5703125" customWidth="1"/>
    <col min="10506" max="10506" width="0" hidden="1" customWidth="1"/>
    <col min="10753" max="10753" width="2.5703125" customWidth="1"/>
    <col min="10754" max="10755" width="16.7109375" customWidth="1"/>
    <col min="10756" max="10761" width="21.5703125" customWidth="1"/>
    <col min="10762" max="10762" width="0" hidden="1" customWidth="1"/>
    <col min="11009" max="11009" width="2.5703125" customWidth="1"/>
    <col min="11010" max="11011" width="16.7109375" customWidth="1"/>
    <col min="11012" max="11017" width="21.5703125" customWidth="1"/>
    <col min="11018" max="11018" width="0" hidden="1" customWidth="1"/>
    <col min="11265" max="11265" width="2.5703125" customWidth="1"/>
    <col min="11266" max="11267" width="16.7109375" customWidth="1"/>
    <col min="11268" max="11273" width="21.5703125" customWidth="1"/>
    <col min="11274" max="11274" width="0" hidden="1" customWidth="1"/>
    <col min="11521" max="11521" width="2.5703125" customWidth="1"/>
    <col min="11522" max="11523" width="16.7109375" customWidth="1"/>
    <col min="11524" max="11529" width="21.5703125" customWidth="1"/>
    <col min="11530" max="11530" width="0" hidden="1" customWidth="1"/>
    <col min="11777" max="11777" width="2.5703125" customWidth="1"/>
    <col min="11778" max="11779" width="16.7109375" customWidth="1"/>
    <col min="11780" max="11785" width="21.5703125" customWidth="1"/>
    <col min="11786" max="11786" width="0" hidden="1" customWidth="1"/>
    <col min="12033" max="12033" width="2.5703125" customWidth="1"/>
    <col min="12034" max="12035" width="16.7109375" customWidth="1"/>
    <col min="12036" max="12041" width="21.5703125" customWidth="1"/>
    <col min="12042" max="12042" width="0" hidden="1" customWidth="1"/>
    <col min="12289" max="12289" width="2.5703125" customWidth="1"/>
    <col min="12290" max="12291" width="16.7109375" customWidth="1"/>
    <col min="12292" max="12297" width="21.5703125" customWidth="1"/>
    <col min="12298" max="12298" width="0" hidden="1" customWidth="1"/>
    <col min="12545" max="12545" width="2.5703125" customWidth="1"/>
    <col min="12546" max="12547" width="16.7109375" customWidth="1"/>
    <col min="12548" max="12553" width="21.5703125" customWidth="1"/>
    <col min="12554" max="12554" width="0" hidden="1" customWidth="1"/>
    <col min="12801" max="12801" width="2.5703125" customWidth="1"/>
    <col min="12802" max="12803" width="16.7109375" customWidth="1"/>
    <col min="12804" max="12809" width="21.5703125" customWidth="1"/>
    <col min="12810" max="12810" width="0" hidden="1" customWidth="1"/>
    <col min="13057" max="13057" width="2.5703125" customWidth="1"/>
    <col min="13058" max="13059" width="16.7109375" customWidth="1"/>
    <col min="13060" max="13065" width="21.5703125" customWidth="1"/>
    <col min="13066" max="13066" width="0" hidden="1" customWidth="1"/>
    <col min="13313" max="13313" width="2.5703125" customWidth="1"/>
    <col min="13314" max="13315" width="16.7109375" customWidth="1"/>
    <col min="13316" max="13321" width="21.5703125" customWidth="1"/>
    <col min="13322" max="13322" width="0" hidden="1" customWidth="1"/>
    <col min="13569" max="13569" width="2.5703125" customWidth="1"/>
    <col min="13570" max="13571" width="16.7109375" customWidth="1"/>
    <col min="13572" max="13577" width="21.5703125" customWidth="1"/>
    <col min="13578" max="13578" width="0" hidden="1" customWidth="1"/>
    <col min="13825" max="13825" width="2.5703125" customWidth="1"/>
    <col min="13826" max="13827" width="16.7109375" customWidth="1"/>
    <col min="13828" max="13833" width="21.5703125" customWidth="1"/>
    <col min="13834" max="13834" width="0" hidden="1" customWidth="1"/>
    <col min="14081" max="14081" width="2.5703125" customWidth="1"/>
    <col min="14082" max="14083" width="16.7109375" customWidth="1"/>
    <col min="14084" max="14089" width="21.5703125" customWidth="1"/>
    <col min="14090" max="14090" width="0" hidden="1" customWidth="1"/>
    <col min="14337" max="14337" width="2.5703125" customWidth="1"/>
    <col min="14338" max="14339" width="16.7109375" customWidth="1"/>
    <col min="14340" max="14345" width="21.5703125" customWidth="1"/>
    <col min="14346" max="14346" width="0" hidden="1" customWidth="1"/>
    <col min="14593" max="14593" width="2.5703125" customWidth="1"/>
    <col min="14594" max="14595" width="16.7109375" customWidth="1"/>
    <col min="14596" max="14601" width="21.5703125" customWidth="1"/>
    <col min="14602" max="14602" width="0" hidden="1" customWidth="1"/>
    <col min="14849" max="14849" width="2.5703125" customWidth="1"/>
    <col min="14850" max="14851" width="16.7109375" customWidth="1"/>
    <col min="14852" max="14857" width="21.5703125" customWidth="1"/>
    <col min="14858" max="14858" width="0" hidden="1" customWidth="1"/>
    <col min="15105" max="15105" width="2.5703125" customWidth="1"/>
    <col min="15106" max="15107" width="16.7109375" customWidth="1"/>
    <col min="15108" max="15113" width="21.5703125" customWidth="1"/>
    <col min="15114" max="15114" width="0" hidden="1" customWidth="1"/>
    <col min="15361" max="15361" width="2.5703125" customWidth="1"/>
    <col min="15362" max="15363" width="16.7109375" customWidth="1"/>
    <col min="15364" max="15369" width="21.5703125" customWidth="1"/>
    <col min="15370" max="15370" width="0" hidden="1" customWidth="1"/>
    <col min="15617" max="15617" width="2.5703125" customWidth="1"/>
    <col min="15618" max="15619" width="16.7109375" customWidth="1"/>
    <col min="15620" max="15625" width="21.5703125" customWidth="1"/>
    <col min="15626" max="15626" width="0" hidden="1" customWidth="1"/>
    <col min="15873" max="15873" width="2.5703125" customWidth="1"/>
    <col min="15874" max="15875" width="16.7109375" customWidth="1"/>
    <col min="15876" max="15881" width="21.5703125" customWidth="1"/>
    <col min="15882" max="15882" width="0" hidden="1" customWidth="1"/>
    <col min="16129" max="16129" width="2.5703125" customWidth="1"/>
    <col min="16130" max="16131" width="16.7109375" customWidth="1"/>
    <col min="16132" max="16137" width="21.5703125" customWidth="1"/>
    <col min="16138" max="16138" width="0" hidden="1" customWidth="1"/>
  </cols>
  <sheetData>
    <row r="1" spans="1:9" ht="6" customHeight="1" thickBot="1"/>
    <row r="2" spans="1:9">
      <c r="B2" s="174" t="s">
        <v>516</v>
      </c>
      <c r="C2" s="485" t="s">
        <v>517</v>
      </c>
      <c r="D2" s="485"/>
      <c r="E2" s="486"/>
      <c r="F2" s="175"/>
      <c r="G2" s="175"/>
    </row>
    <row r="3" spans="1:9">
      <c r="B3" s="176" t="s">
        <v>518</v>
      </c>
      <c r="C3" s="513" t="s">
        <v>540</v>
      </c>
      <c r="D3" s="487"/>
      <c r="E3" s="488"/>
      <c r="F3" s="175"/>
      <c r="G3" s="175"/>
    </row>
    <row r="4" spans="1:9" ht="15.75" thickBot="1">
      <c r="B4" s="177" t="s">
        <v>520</v>
      </c>
      <c r="C4" s="489" t="s">
        <v>521</v>
      </c>
      <c r="D4" s="489"/>
      <c r="E4" s="490"/>
      <c r="F4" s="178"/>
      <c r="G4" s="178"/>
    </row>
    <row r="6" spans="1:9">
      <c r="I6" s="179"/>
    </row>
    <row r="7" spans="1:9">
      <c r="D7" s="491" t="s">
        <v>522</v>
      </c>
      <c r="E7" s="492"/>
      <c r="F7" s="492"/>
      <c r="G7" s="492" t="s">
        <v>523</v>
      </c>
      <c r="H7" s="492"/>
      <c r="I7" s="493"/>
    </row>
    <row r="8" spans="1:9" ht="52.5">
      <c r="A8" s="212"/>
      <c r="B8" s="180" t="s">
        <v>353</v>
      </c>
      <c r="C8" s="180" t="s">
        <v>355</v>
      </c>
      <c r="D8" s="181" t="s">
        <v>524</v>
      </c>
      <c r="E8" s="182" t="s">
        <v>525</v>
      </c>
      <c r="F8" s="183" t="s">
        <v>526</v>
      </c>
      <c r="G8" s="182" t="s">
        <v>527</v>
      </c>
      <c r="H8" s="182" t="s">
        <v>528</v>
      </c>
      <c r="I8" s="183" t="s">
        <v>529</v>
      </c>
    </row>
    <row r="9" spans="1:9">
      <c r="A9" s="212"/>
      <c r="B9" s="184" t="s">
        <v>299</v>
      </c>
      <c r="C9" s="185" t="s">
        <v>50</v>
      </c>
      <c r="D9" s="186">
        <v>1</v>
      </c>
      <c r="E9" s="187">
        <v>1</v>
      </c>
      <c r="F9" s="189">
        <v>100</v>
      </c>
      <c r="G9" s="186">
        <v>1610578</v>
      </c>
      <c r="H9" s="187">
        <v>1610578</v>
      </c>
      <c r="I9" s="189">
        <v>100</v>
      </c>
    </row>
    <row r="10" spans="1:9">
      <c r="A10" s="212"/>
      <c r="B10" s="184" t="s">
        <v>300</v>
      </c>
      <c r="C10" s="185" t="s">
        <v>50</v>
      </c>
      <c r="D10" s="186">
        <v>3</v>
      </c>
      <c r="E10" s="187">
        <v>2</v>
      </c>
      <c r="F10" s="189">
        <v>66.666666666666657</v>
      </c>
      <c r="G10" s="186">
        <v>1655695</v>
      </c>
      <c r="H10" s="187">
        <v>655796</v>
      </c>
      <c r="I10" s="189">
        <v>39.60850277375966</v>
      </c>
    </row>
    <row r="11" spans="1:9">
      <c r="A11" s="212"/>
      <c r="B11" s="184" t="s">
        <v>302</v>
      </c>
      <c r="C11" s="185" t="s">
        <v>50</v>
      </c>
      <c r="D11" s="186">
        <v>3</v>
      </c>
      <c r="E11" s="187">
        <v>3</v>
      </c>
      <c r="F11" s="189">
        <v>100</v>
      </c>
      <c r="G11" s="186">
        <v>2084000</v>
      </c>
      <c r="H11" s="187">
        <v>2084000</v>
      </c>
      <c r="I11" s="189">
        <v>100</v>
      </c>
    </row>
    <row r="12" spans="1:9">
      <c r="A12" s="212"/>
      <c r="B12" s="190" t="s">
        <v>530</v>
      </c>
      <c r="C12" s="185" t="s">
        <v>50</v>
      </c>
      <c r="D12" s="494" t="s">
        <v>531</v>
      </c>
      <c r="E12" s="495"/>
      <c r="F12" s="495"/>
      <c r="G12" s="495"/>
      <c r="H12" s="495"/>
      <c r="I12" s="496"/>
    </row>
    <row r="13" spans="1:9">
      <c r="A13" s="212"/>
      <c r="B13" s="190" t="s">
        <v>337</v>
      </c>
      <c r="C13" s="185" t="s">
        <v>50</v>
      </c>
      <c r="D13" s="494" t="s">
        <v>532</v>
      </c>
      <c r="E13" s="495"/>
      <c r="F13" s="496"/>
      <c r="G13" s="494" t="s">
        <v>532</v>
      </c>
      <c r="H13" s="495"/>
      <c r="I13" s="496"/>
    </row>
    <row r="14" spans="1:9">
      <c r="A14" s="212"/>
      <c r="B14" s="191" t="s">
        <v>303</v>
      </c>
      <c r="C14" s="185" t="s">
        <v>50</v>
      </c>
      <c r="D14" s="186">
        <v>3</v>
      </c>
      <c r="E14" s="187">
        <v>3</v>
      </c>
      <c r="F14" s="189">
        <v>100</v>
      </c>
      <c r="G14" s="186">
        <v>1852955</v>
      </c>
      <c r="H14" s="187">
        <v>1852955</v>
      </c>
      <c r="I14" s="189">
        <v>100</v>
      </c>
    </row>
    <row r="15" spans="1:9">
      <c r="A15" s="212"/>
      <c r="B15" s="190" t="s">
        <v>304</v>
      </c>
      <c r="C15" s="185" t="s">
        <v>50</v>
      </c>
      <c r="D15" s="186">
        <v>1</v>
      </c>
      <c r="E15" s="187">
        <v>1</v>
      </c>
      <c r="F15" s="189">
        <v>100</v>
      </c>
      <c r="G15" s="186">
        <v>1071714</v>
      </c>
      <c r="H15" s="187">
        <v>1071714</v>
      </c>
      <c r="I15" s="189">
        <v>100</v>
      </c>
    </row>
    <row r="16" spans="1:9">
      <c r="A16" s="212"/>
      <c r="B16" s="190" t="s">
        <v>305</v>
      </c>
      <c r="C16" s="185" t="s">
        <v>50</v>
      </c>
      <c r="D16" s="186">
        <v>1</v>
      </c>
      <c r="E16" s="187">
        <v>1</v>
      </c>
      <c r="F16" s="189">
        <v>100</v>
      </c>
      <c r="G16" s="186">
        <v>401140</v>
      </c>
      <c r="H16" s="187">
        <v>401140</v>
      </c>
      <c r="I16" s="189">
        <v>100</v>
      </c>
    </row>
    <row r="17" spans="1:9">
      <c r="A17" s="212"/>
      <c r="B17" s="190" t="s">
        <v>306</v>
      </c>
      <c r="C17" s="185" t="s">
        <v>50</v>
      </c>
      <c r="D17" s="494" t="s">
        <v>541</v>
      </c>
      <c r="E17" s="495"/>
      <c r="F17" s="495"/>
      <c r="G17" s="495"/>
      <c r="H17" s="495"/>
      <c r="I17" s="496"/>
    </row>
    <row r="18" spans="1:9">
      <c r="A18" s="214"/>
      <c r="B18" s="190" t="s">
        <v>307</v>
      </c>
      <c r="C18" s="185" t="s">
        <v>50</v>
      </c>
      <c r="D18" s="186">
        <v>36</v>
      </c>
      <c r="E18" s="187">
        <v>22</v>
      </c>
      <c r="F18" s="189">
        <v>61.111111111111114</v>
      </c>
      <c r="G18" s="186">
        <v>23956700</v>
      </c>
      <c r="H18" s="187">
        <v>19362600</v>
      </c>
      <c r="I18" s="189">
        <v>80.823318737555667</v>
      </c>
    </row>
    <row r="19" spans="1:9">
      <c r="A19" s="212"/>
      <c r="B19" s="190" t="s">
        <v>308</v>
      </c>
      <c r="C19" s="185" t="s">
        <v>50</v>
      </c>
      <c r="D19" s="186">
        <v>26</v>
      </c>
      <c r="E19" s="187">
        <v>26</v>
      </c>
      <c r="F19" s="189">
        <v>100</v>
      </c>
      <c r="G19" s="186">
        <v>16931708</v>
      </c>
      <c r="H19" s="187">
        <v>16931708</v>
      </c>
      <c r="I19" s="189">
        <v>100</v>
      </c>
    </row>
    <row r="20" spans="1:9">
      <c r="A20" s="212"/>
      <c r="B20" s="190" t="s">
        <v>316</v>
      </c>
      <c r="C20" s="185" t="s">
        <v>50</v>
      </c>
      <c r="D20" s="186">
        <v>2</v>
      </c>
      <c r="E20" s="187" t="s">
        <v>533</v>
      </c>
      <c r="F20" s="215" t="s">
        <v>533</v>
      </c>
      <c r="G20" s="186">
        <v>1109501</v>
      </c>
      <c r="H20" s="187" t="s">
        <v>533</v>
      </c>
      <c r="I20" s="215" t="s">
        <v>533</v>
      </c>
    </row>
    <row r="21" spans="1:9">
      <c r="A21" s="212"/>
      <c r="B21" s="190" t="s">
        <v>317</v>
      </c>
      <c r="C21" s="185" t="s">
        <v>50</v>
      </c>
      <c r="D21" s="186">
        <v>1</v>
      </c>
      <c r="E21" s="187">
        <v>1</v>
      </c>
      <c r="F21" s="189">
        <v>100</v>
      </c>
      <c r="G21" s="186">
        <v>2065230</v>
      </c>
      <c r="H21" s="187">
        <v>2065230</v>
      </c>
      <c r="I21" s="189">
        <v>100</v>
      </c>
    </row>
    <row r="22" spans="1:9">
      <c r="A22" s="214"/>
      <c r="B22" s="190" t="s">
        <v>339</v>
      </c>
      <c r="C22" s="194" t="s">
        <v>324</v>
      </c>
      <c r="D22" s="494" t="s">
        <v>532</v>
      </c>
      <c r="E22" s="495"/>
      <c r="F22" s="496"/>
      <c r="G22" s="494" t="s">
        <v>532</v>
      </c>
      <c r="H22" s="495"/>
      <c r="I22" s="496"/>
    </row>
    <row r="23" spans="1:9">
      <c r="A23" s="212"/>
      <c r="B23" s="190" t="s">
        <v>318</v>
      </c>
      <c r="C23" s="185" t="s">
        <v>50</v>
      </c>
      <c r="D23" s="494" t="s">
        <v>542</v>
      </c>
      <c r="E23" s="495"/>
      <c r="F23" s="496"/>
      <c r="G23" s="494" t="s">
        <v>542</v>
      </c>
      <c r="H23" s="495"/>
      <c r="I23" s="496"/>
    </row>
    <row r="24" spans="1:9">
      <c r="A24"/>
      <c r="B24" s="190" t="s">
        <v>319</v>
      </c>
      <c r="C24" s="185" t="s">
        <v>50</v>
      </c>
      <c r="D24" s="186">
        <v>11</v>
      </c>
      <c r="E24" s="187">
        <v>9</v>
      </c>
      <c r="F24" s="189">
        <v>81.818181818181827</v>
      </c>
      <c r="G24" s="186">
        <v>9427815</v>
      </c>
      <c r="H24" s="187">
        <v>7670312</v>
      </c>
      <c r="I24" s="189">
        <v>81.358321095609114</v>
      </c>
    </row>
    <row r="25" spans="1:9">
      <c r="A25" s="212"/>
      <c r="B25" s="190" t="s">
        <v>320</v>
      </c>
      <c r="C25" s="185" t="s">
        <v>50</v>
      </c>
      <c r="D25" s="186">
        <v>1</v>
      </c>
      <c r="E25" s="187">
        <v>1</v>
      </c>
      <c r="F25" s="189">
        <v>100</v>
      </c>
      <c r="G25" s="186">
        <v>806993</v>
      </c>
      <c r="H25" s="187">
        <v>806993</v>
      </c>
      <c r="I25" s="189">
        <v>100</v>
      </c>
    </row>
    <row r="26" spans="1:9">
      <c r="A26" s="212"/>
      <c r="B26" s="190" t="s">
        <v>321</v>
      </c>
      <c r="C26" s="185" t="s">
        <v>50</v>
      </c>
      <c r="D26" s="186">
        <v>2</v>
      </c>
      <c r="E26" s="187">
        <v>2</v>
      </c>
      <c r="F26" s="189">
        <v>100</v>
      </c>
      <c r="G26" s="186">
        <v>932847</v>
      </c>
      <c r="H26" s="187">
        <v>932847</v>
      </c>
      <c r="I26" s="189">
        <v>100</v>
      </c>
    </row>
    <row r="27" spans="1:9">
      <c r="A27" s="212"/>
      <c r="B27" s="190" t="s">
        <v>341</v>
      </c>
      <c r="C27" s="185" t="s">
        <v>50</v>
      </c>
      <c r="D27" s="494" t="s">
        <v>532</v>
      </c>
      <c r="E27" s="495"/>
      <c r="F27" s="496"/>
      <c r="G27" s="494" t="s">
        <v>532</v>
      </c>
      <c r="H27" s="495"/>
      <c r="I27" s="496"/>
    </row>
    <row r="28" spans="1:9">
      <c r="A28" s="212"/>
      <c r="B28" s="190" t="s">
        <v>343</v>
      </c>
      <c r="C28" s="185" t="s">
        <v>50</v>
      </c>
      <c r="D28" s="494" t="s">
        <v>532</v>
      </c>
      <c r="E28" s="495"/>
      <c r="F28" s="496"/>
      <c r="G28" s="494" t="s">
        <v>532</v>
      </c>
      <c r="H28" s="495"/>
      <c r="I28" s="496"/>
    </row>
    <row r="29" spans="1:9" s="212" customFormat="1">
      <c r="A29" s="216"/>
      <c r="B29" s="190" t="s">
        <v>342</v>
      </c>
      <c r="C29" s="185" t="s">
        <v>534</v>
      </c>
      <c r="D29" s="186">
        <v>1</v>
      </c>
      <c r="E29" s="187" t="s">
        <v>533</v>
      </c>
      <c r="F29" s="187" t="s">
        <v>533</v>
      </c>
      <c r="G29" s="186">
        <v>185937</v>
      </c>
      <c r="H29" s="187" t="s">
        <v>533</v>
      </c>
      <c r="I29" s="187" t="s">
        <v>533</v>
      </c>
    </row>
    <row r="30" spans="1:9">
      <c r="A30" s="214"/>
      <c r="B30" s="190" t="s">
        <v>322</v>
      </c>
      <c r="C30" s="185" t="s">
        <v>50</v>
      </c>
      <c r="D30" s="186">
        <v>6</v>
      </c>
      <c r="E30" s="187">
        <v>6</v>
      </c>
      <c r="F30" s="189">
        <v>100</v>
      </c>
      <c r="G30" s="186">
        <v>5026059</v>
      </c>
      <c r="H30" s="187">
        <v>5026059</v>
      </c>
      <c r="I30" s="189">
        <v>100</v>
      </c>
    </row>
    <row r="31" spans="1:9" s="196" customFormat="1">
      <c r="A31" s="214"/>
      <c r="B31" s="190" t="s">
        <v>323</v>
      </c>
      <c r="C31" s="185" t="s">
        <v>324</v>
      </c>
      <c r="D31" s="186">
        <v>1</v>
      </c>
      <c r="E31" s="187">
        <v>1</v>
      </c>
      <c r="F31" s="189">
        <v>100</v>
      </c>
      <c r="G31" s="186">
        <v>529846</v>
      </c>
      <c r="H31" s="187">
        <v>529846</v>
      </c>
      <c r="I31" s="189">
        <v>100</v>
      </c>
    </row>
    <row r="32" spans="1:9" s="196" customFormat="1">
      <c r="A32" s="212"/>
      <c r="B32" s="190" t="s">
        <v>325</v>
      </c>
      <c r="C32" s="185" t="s">
        <v>50</v>
      </c>
      <c r="D32" s="186">
        <v>12</v>
      </c>
      <c r="E32" s="187">
        <v>12</v>
      </c>
      <c r="F32" s="189">
        <v>100</v>
      </c>
      <c r="G32" s="186">
        <v>6860653</v>
      </c>
      <c r="H32" s="187">
        <v>6860653</v>
      </c>
      <c r="I32" s="189">
        <v>100</v>
      </c>
    </row>
    <row r="33" spans="1:9">
      <c r="A33" s="212"/>
      <c r="B33" s="190" t="s">
        <v>326</v>
      </c>
      <c r="C33" s="185" t="s">
        <v>50</v>
      </c>
      <c r="D33" s="186">
        <v>2</v>
      </c>
      <c r="E33" s="187">
        <v>0</v>
      </c>
      <c r="F33" s="189">
        <v>0</v>
      </c>
      <c r="G33" s="186">
        <v>827788</v>
      </c>
      <c r="H33" s="187">
        <v>0</v>
      </c>
      <c r="I33" s="189">
        <v>0</v>
      </c>
    </row>
    <row r="34" spans="1:9">
      <c r="A34" s="212"/>
      <c r="B34" s="190" t="s">
        <v>327</v>
      </c>
      <c r="C34" s="185" t="s">
        <v>50</v>
      </c>
      <c r="D34" s="186">
        <v>9</v>
      </c>
      <c r="E34" s="187">
        <v>9</v>
      </c>
      <c r="F34" s="189">
        <v>100</v>
      </c>
      <c r="G34" s="186">
        <v>4338364</v>
      </c>
      <c r="H34" s="187">
        <v>4338364</v>
      </c>
      <c r="I34" s="189">
        <v>100</v>
      </c>
    </row>
    <row r="35" spans="1:9">
      <c r="A35" s="212"/>
      <c r="B35" s="190" t="s">
        <v>328</v>
      </c>
      <c r="C35" s="185" t="s">
        <v>50</v>
      </c>
      <c r="D35" s="186">
        <v>1</v>
      </c>
      <c r="E35" s="187">
        <v>0</v>
      </c>
      <c r="F35" s="189">
        <v>0</v>
      </c>
      <c r="G35" s="186">
        <v>528129</v>
      </c>
      <c r="H35" s="187">
        <v>0</v>
      </c>
      <c r="I35" s="189">
        <v>0</v>
      </c>
    </row>
    <row r="36" spans="1:9">
      <c r="A36" s="212"/>
      <c r="B36" s="190" t="s">
        <v>329</v>
      </c>
      <c r="C36" s="185" t="s">
        <v>50</v>
      </c>
      <c r="D36" s="186">
        <v>1</v>
      </c>
      <c r="E36" s="187">
        <v>1</v>
      </c>
      <c r="F36" s="189">
        <v>100</v>
      </c>
      <c r="G36" s="186">
        <v>266251</v>
      </c>
      <c r="H36" s="187">
        <v>266251</v>
      </c>
      <c r="I36" s="189">
        <v>100</v>
      </c>
    </row>
    <row r="37" spans="1:9">
      <c r="A37" s="212"/>
      <c r="B37" s="190" t="s">
        <v>4</v>
      </c>
      <c r="C37" s="185" t="s">
        <v>50</v>
      </c>
      <c r="D37" s="186">
        <v>17</v>
      </c>
      <c r="E37" s="187">
        <v>13</v>
      </c>
      <c r="F37" s="189">
        <v>76.470588235294116</v>
      </c>
      <c r="G37" s="186">
        <v>8339926</v>
      </c>
      <c r="H37" s="187">
        <v>5354410</v>
      </c>
      <c r="I37" s="189">
        <v>64.202128412170566</v>
      </c>
    </row>
    <row r="38" spans="1:9">
      <c r="A38" s="212"/>
      <c r="B38" s="190" t="s">
        <v>330</v>
      </c>
      <c r="C38" s="185" t="s">
        <v>50</v>
      </c>
      <c r="D38" s="186">
        <v>3</v>
      </c>
      <c r="E38" s="187">
        <v>3</v>
      </c>
      <c r="F38" s="189">
        <v>100</v>
      </c>
      <c r="G38" s="186">
        <v>1548886</v>
      </c>
      <c r="H38" s="187">
        <v>1548886</v>
      </c>
      <c r="I38" s="189">
        <v>100</v>
      </c>
    </row>
    <row r="39" spans="1:9">
      <c r="A39" s="197" t="s">
        <v>535</v>
      </c>
      <c r="B39" s="190" t="s">
        <v>331</v>
      </c>
      <c r="C39" s="185" t="s">
        <v>324</v>
      </c>
      <c r="D39" s="186" t="s">
        <v>533</v>
      </c>
      <c r="E39" s="187" t="s">
        <v>533</v>
      </c>
      <c r="F39" s="188" t="s">
        <v>533</v>
      </c>
      <c r="G39" s="186">
        <v>5300000</v>
      </c>
      <c r="H39" s="187" t="s">
        <v>533</v>
      </c>
      <c r="I39" s="188" t="s">
        <v>533</v>
      </c>
    </row>
    <row r="40" spans="1:9">
      <c r="B40" s="190" t="s">
        <v>344</v>
      </c>
      <c r="C40" s="185" t="s">
        <v>324</v>
      </c>
      <c r="D40" s="186" t="s">
        <v>533</v>
      </c>
      <c r="E40" s="187" t="s">
        <v>533</v>
      </c>
      <c r="F40" s="188" t="s">
        <v>533</v>
      </c>
      <c r="G40" s="186" t="s">
        <v>533</v>
      </c>
      <c r="H40" s="187" t="s">
        <v>533</v>
      </c>
      <c r="I40" s="188" t="s">
        <v>533</v>
      </c>
    </row>
    <row r="41" spans="1:9">
      <c r="A41"/>
      <c r="B41" s="198" t="s">
        <v>332</v>
      </c>
      <c r="C41" s="199" t="s">
        <v>50</v>
      </c>
      <c r="D41" s="200">
        <v>28</v>
      </c>
      <c r="E41" s="201">
        <v>28</v>
      </c>
      <c r="F41" s="217">
        <v>100</v>
      </c>
      <c r="G41" s="200">
        <v>25613309</v>
      </c>
      <c r="H41" s="201">
        <v>25613309</v>
      </c>
      <c r="I41" s="217">
        <v>100</v>
      </c>
    </row>
    <row r="44" spans="1:9">
      <c r="A44"/>
      <c r="B44" s="497" t="s">
        <v>536</v>
      </c>
      <c r="C44" s="497"/>
      <c r="D44" s="497"/>
      <c r="E44" s="497"/>
    </row>
  </sheetData>
  <mergeCells count="18">
    <mergeCell ref="D27:F27"/>
    <mergeCell ref="G27:I27"/>
    <mergeCell ref="D28:F28"/>
    <mergeCell ref="G28:I28"/>
    <mergeCell ref="B44:E44"/>
    <mergeCell ref="D23:F23"/>
    <mergeCell ref="G23:I23"/>
    <mergeCell ref="C2:E2"/>
    <mergeCell ref="C3:E3"/>
    <mergeCell ref="C4:E4"/>
    <mergeCell ref="D7:F7"/>
    <mergeCell ref="G7:I7"/>
    <mergeCell ref="D12:I12"/>
    <mergeCell ref="D13:F13"/>
    <mergeCell ref="G13:I13"/>
    <mergeCell ref="D17:I17"/>
    <mergeCell ref="D22:F22"/>
    <mergeCell ref="G22:I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45E1-8E3E-45EC-BB7B-A973B9F1B65C}">
  <dimension ref="A1:T198"/>
  <sheetViews>
    <sheetView workbookViewId="0">
      <selection sqref="A1:P1"/>
    </sheetView>
  </sheetViews>
  <sheetFormatPr baseColWidth="10" defaultColWidth="9.140625" defaultRowHeight="15"/>
  <cols>
    <col min="1" max="2" width="20.7109375" style="79" customWidth="1"/>
    <col min="3" max="3" width="10.7109375" style="79" customWidth="1"/>
    <col min="4" max="4" width="20.7109375" style="79" customWidth="1"/>
    <col min="5" max="16" width="10.7109375" style="79" customWidth="1"/>
    <col min="17" max="18" width="20.7109375" style="79" customWidth="1"/>
    <col min="19" max="19" width="106.5703125" style="79" customWidth="1"/>
    <col min="20" max="16384" width="9.140625" style="79"/>
  </cols>
  <sheetData>
    <row r="1" spans="1:20" ht="15.75">
      <c r="A1" s="461" t="s">
        <v>430</v>
      </c>
      <c r="B1" s="461"/>
      <c r="C1" s="461"/>
      <c r="D1" s="461"/>
      <c r="E1" s="461"/>
      <c r="F1" s="461"/>
      <c r="G1" s="461"/>
      <c r="H1" s="461"/>
      <c r="I1" s="461"/>
      <c r="J1" s="461"/>
      <c r="K1" s="461"/>
      <c r="L1" s="461"/>
      <c r="M1" s="461"/>
      <c r="N1" s="461"/>
      <c r="O1" s="461"/>
      <c r="P1" s="461"/>
    </row>
    <row r="2" spans="1:20" ht="15.75" thickBot="1">
      <c r="A2" s="139"/>
      <c r="B2" s="139"/>
      <c r="C2" s="139"/>
      <c r="D2" s="139"/>
      <c r="E2" s="139"/>
      <c r="F2" s="139"/>
      <c r="G2" s="139"/>
      <c r="H2" s="139"/>
      <c r="I2" s="139"/>
      <c r="J2" s="139"/>
      <c r="K2" s="139"/>
      <c r="L2" s="139"/>
      <c r="M2" s="139"/>
      <c r="N2" s="139"/>
      <c r="O2" s="139"/>
      <c r="P2" s="140"/>
      <c r="Q2" s="80"/>
    </row>
    <row r="3" spans="1:20" ht="15.75" customHeight="1" thickBot="1">
      <c r="A3" s="144" t="s">
        <v>362</v>
      </c>
      <c r="B3" s="142"/>
      <c r="C3" s="142"/>
      <c r="D3" s="142"/>
      <c r="E3" s="142"/>
      <c r="F3" s="142"/>
      <c r="G3" s="141"/>
      <c r="H3" s="141"/>
      <c r="I3" s="141"/>
      <c r="J3" s="141"/>
      <c r="K3" s="141"/>
      <c r="L3" s="141"/>
      <c r="M3" s="141"/>
      <c r="N3" s="141"/>
      <c r="O3" s="141"/>
      <c r="P3" s="141"/>
      <c r="Q3" s="80"/>
    </row>
    <row r="4" spans="1:20" ht="30" customHeight="1" thickBot="1">
      <c r="A4" s="143"/>
      <c r="B4" s="143"/>
      <c r="C4" s="143"/>
      <c r="D4" s="143"/>
      <c r="E4" s="143"/>
      <c r="F4" s="143"/>
      <c r="G4" s="537" t="s">
        <v>377</v>
      </c>
      <c r="H4" s="538"/>
      <c r="I4" s="538"/>
      <c r="J4" s="538"/>
      <c r="K4" s="539"/>
      <c r="L4" s="540" t="s">
        <v>379</v>
      </c>
      <c r="M4" s="540"/>
      <c r="N4" s="540"/>
      <c r="O4" s="540"/>
      <c r="P4" s="541"/>
      <c r="Q4" s="129"/>
      <c r="R4" s="81"/>
      <c r="S4" s="81"/>
    </row>
    <row r="5" spans="1:20" ht="30" customHeight="1" thickBot="1">
      <c r="A5" s="145" t="s">
        <v>353</v>
      </c>
      <c r="B5" s="146" t="s">
        <v>354</v>
      </c>
      <c r="C5" s="146" t="s">
        <v>355</v>
      </c>
      <c r="D5" s="147" t="s">
        <v>363</v>
      </c>
      <c r="E5" s="147" t="s">
        <v>364</v>
      </c>
      <c r="F5" s="169" t="s">
        <v>358</v>
      </c>
      <c r="G5" s="170" t="s">
        <v>365</v>
      </c>
      <c r="H5" s="171" t="s">
        <v>366</v>
      </c>
      <c r="I5" s="171" t="s">
        <v>367</v>
      </c>
      <c r="J5" s="171" t="s">
        <v>368</v>
      </c>
      <c r="K5" s="171" t="s">
        <v>369</v>
      </c>
      <c r="L5" s="172" t="s">
        <v>370</v>
      </c>
      <c r="M5" s="172" t="s">
        <v>365</v>
      </c>
      <c r="N5" s="172" t="s">
        <v>366</v>
      </c>
      <c r="O5" s="172" t="s">
        <v>367</v>
      </c>
      <c r="P5" s="173" t="s">
        <v>371</v>
      </c>
      <c r="Q5" s="453" t="s">
        <v>372</v>
      </c>
      <c r="R5" s="454" t="s">
        <v>373</v>
      </c>
      <c r="S5" s="455" t="s">
        <v>359</v>
      </c>
      <c r="T5" s="80"/>
    </row>
    <row r="6" spans="1:20">
      <c r="A6" s="120" t="s">
        <v>299</v>
      </c>
      <c r="B6" s="121"/>
      <c r="C6" s="121" t="s">
        <v>50</v>
      </c>
      <c r="D6" s="123" t="s">
        <v>95</v>
      </c>
      <c r="E6" s="123">
        <v>1610578</v>
      </c>
      <c r="F6" s="130">
        <v>456</v>
      </c>
      <c r="G6" s="136">
        <v>0</v>
      </c>
      <c r="H6" s="123">
        <v>0</v>
      </c>
      <c r="I6" s="123">
        <v>0</v>
      </c>
      <c r="J6" s="123">
        <v>0</v>
      </c>
      <c r="K6" s="130">
        <v>0</v>
      </c>
      <c r="L6" s="136">
        <v>0</v>
      </c>
      <c r="M6" s="133">
        <v>0</v>
      </c>
      <c r="N6" s="123">
        <v>0</v>
      </c>
      <c r="O6" s="123">
        <v>0</v>
      </c>
      <c r="P6" s="124">
        <v>0</v>
      </c>
      <c r="Q6" s="133"/>
      <c r="R6" s="123"/>
      <c r="S6" s="124" t="s">
        <v>52</v>
      </c>
      <c r="T6" s="80"/>
    </row>
    <row r="7" spans="1:20">
      <c r="A7" s="24" t="s">
        <v>300</v>
      </c>
      <c r="B7" s="25" t="s">
        <v>96</v>
      </c>
      <c r="C7" s="25" t="s">
        <v>50</v>
      </c>
      <c r="D7" s="125" t="s">
        <v>96</v>
      </c>
      <c r="E7" s="125">
        <v>999899</v>
      </c>
      <c r="F7" s="131">
        <v>160</v>
      </c>
      <c r="G7" s="137">
        <v>-2</v>
      </c>
      <c r="H7" s="125">
        <v>-2</v>
      </c>
      <c r="I7" s="125">
        <v>-2</v>
      </c>
      <c r="J7" s="125">
        <v>-2</v>
      </c>
      <c r="K7" s="131">
        <v>-2</v>
      </c>
      <c r="L7" s="137">
        <v>-2</v>
      </c>
      <c r="M7" s="134">
        <v>-2</v>
      </c>
      <c r="N7" s="125">
        <v>-2</v>
      </c>
      <c r="O7" s="125">
        <v>-2</v>
      </c>
      <c r="P7" s="126">
        <v>-2</v>
      </c>
      <c r="Q7" s="134"/>
      <c r="R7" s="125"/>
      <c r="S7" s="126" t="s">
        <v>97</v>
      </c>
      <c r="T7" s="80"/>
    </row>
    <row r="8" spans="1:20">
      <c r="A8" s="24" t="s">
        <v>300</v>
      </c>
      <c r="B8" s="25" t="s">
        <v>301</v>
      </c>
      <c r="C8" s="25" t="s">
        <v>50</v>
      </c>
      <c r="D8" s="125" t="s">
        <v>98</v>
      </c>
      <c r="E8" s="125">
        <v>422676</v>
      </c>
      <c r="F8" s="131">
        <v>205</v>
      </c>
      <c r="G8" s="137">
        <v>1400</v>
      </c>
      <c r="H8" s="125">
        <v>300</v>
      </c>
      <c r="I8" s="125">
        <v>0</v>
      </c>
      <c r="J8" s="125">
        <v>0</v>
      </c>
      <c r="K8" s="131">
        <v>0</v>
      </c>
      <c r="L8" s="137">
        <v>4700</v>
      </c>
      <c r="M8" s="134">
        <v>800</v>
      </c>
      <c r="N8" s="125">
        <v>200</v>
      </c>
      <c r="O8" s="125">
        <v>0</v>
      </c>
      <c r="P8" s="126">
        <v>0</v>
      </c>
      <c r="Q8" s="134" t="s">
        <v>839</v>
      </c>
      <c r="R8" s="125" t="s">
        <v>396</v>
      </c>
      <c r="S8" s="126" t="s">
        <v>99</v>
      </c>
      <c r="T8" s="80"/>
    </row>
    <row r="9" spans="1:20">
      <c r="A9" s="24" t="s">
        <v>300</v>
      </c>
      <c r="B9" s="25" t="s">
        <v>301</v>
      </c>
      <c r="C9" s="25" t="s">
        <v>50</v>
      </c>
      <c r="D9" s="125" t="s">
        <v>100</v>
      </c>
      <c r="E9" s="125">
        <v>233120</v>
      </c>
      <c r="F9" s="131">
        <v>156</v>
      </c>
      <c r="G9" s="137">
        <v>900</v>
      </c>
      <c r="H9" s="125">
        <v>300</v>
      </c>
      <c r="I9" s="125">
        <v>300</v>
      </c>
      <c r="J9" s="125">
        <v>0</v>
      </c>
      <c r="K9" s="131">
        <v>0</v>
      </c>
      <c r="L9" s="137">
        <v>700</v>
      </c>
      <c r="M9" s="134">
        <v>400</v>
      </c>
      <c r="N9" s="125">
        <v>100</v>
      </c>
      <c r="O9" s="125">
        <v>0</v>
      </c>
      <c r="P9" s="126">
        <v>0</v>
      </c>
      <c r="Q9" s="134"/>
      <c r="R9" s="125" t="s">
        <v>397</v>
      </c>
      <c r="S9" s="126" t="s">
        <v>99</v>
      </c>
      <c r="T9" s="80"/>
    </row>
    <row r="10" spans="1:20">
      <c r="A10" s="24" t="s">
        <v>300</v>
      </c>
      <c r="B10" s="39" t="s">
        <v>345</v>
      </c>
      <c r="C10" s="25" t="s">
        <v>50</v>
      </c>
      <c r="D10" s="125" t="s">
        <v>79</v>
      </c>
      <c r="E10" s="125">
        <v>-1</v>
      </c>
      <c r="F10" s="131">
        <v>-1</v>
      </c>
      <c r="G10" s="137">
        <v>-1</v>
      </c>
      <c r="H10" s="125">
        <v>-1</v>
      </c>
      <c r="I10" s="125">
        <v>-1</v>
      </c>
      <c r="J10" s="125">
        <v>-1</v>
      </c>
      <c r="K10" s="131">
        <v>-1</v>
      </c>
      <c r="L10" s="137">
        <v>-1</v>
      </c>
      <c r="M10" s="134">
        <v>-1</v>
      </c>
      <c r="N10" s="125">
        <v>-1</v>
      </c>
      <c r="O10" s="125">
        <v>-1</v>
      </c>
      <c r="P10" s="126">
        <v>-1</v>
      </c>
      <c r="Q10" s="134"/>
      <c r="R10" s="125"/>
      <c r="S10" s="126" t="s">
        <v>102</v>
      </c>
      <c r="T10" s="80"/>
    </row>
    <row r="11" spans="1:20">
      <c r="A11" s="24" t="s">
        <v>302</v>
      </c>
      <c r="B11" s="25"/>
      <c r="C11" s="25" t="s">
        <v>50</v>
      </c>
      <c r="D11" s="125" t="s">
        <v>103</v>
      </c>
      <c r="E11" s="125">
        <v>350000</v>
      </c>
      <c r="F11" s="131">
        <v>168</v>
      </c>
      <c r="G11" s="137">
        <v>2200</v>
      </c>
      <c r="H11" s="125">
        <v>300</v>
      </c>
      <c r="I11" s="125">
        <v>0</v>
      </c>
      <c r="J11" s="125">
        <v>200</v>
      </c>
      <c r="K11" s="131">
        <v>0</v>
      </c>
      <c r="L11" s="137">
        <v>1400</v>
      </c>
      <c r="M11" s="134">
        <v>100</v>
      </c>
      <c r="N11" s="125">
        <v>0</v>
      </c>
      <c r="O11" s="125">
        <v>200</v>
      </c>
      <c r="P11" s="126">
        <v>0</v>
      </c>
      <c r="Q11" s="134" t="s">
        <v>839</v>
      </c>
      <c r="R11" s="125" t="s">
        <v>398</v>
      </c>
      <c r="S11" s="126" t="s">
        <v>104</v>
      </c>
      <c r="T11" s="80"/>
    </row>
    <row r="12" spans="1:20">
      <c r="A12" s="24" t="s">
        <v>302</v>
      </c>
      <c r="B12" s="25"/>
      <c r="C12" s="25" t="s">
        <v>50</v>
      </c>
      <c r="D12" s="125" t="s">
        <v>105</v>
      </c>
      <c r="E12" s="125">
        <v>1358000</v>
      </c>
      <c r="F12" s="131">
        <v>492</v>
      </c>
      <c r="G12" s="137">
        <v>200</v>
      </c>
      <c r="H12" s="125">
        <v>0</v>
      </c>
      <c r="I12" s="125">
        <v>0</v>
      </c>
      <c r="J12" s="125">
        <v>0</v>
      </c>
      <c r="K12" s="131">
        <v>0</v>
      </c>
      <c r="L12" s="137">
        <v>700</v>
      </c>
      <c r="M12" s="134">
        <v>200</v>
      </c>
      <c r="N12" s="125">
        <v>0</v>
      </c>
      <c r="O12" s="125">
        <v>0</v>
      </c>
      <c r="P12" s="126">
        <v>0</v>
      </c>
      <c r="Q12" s="134" t="s">
        <v>839</v>
      </c>
      <c r="R12" s="125" t="s">
        <v>399</v>
      </c>
      <c r="S12" s="126" t="s">
        <v>104</v>
      </c>
      <c r="T12" s="80"/>
    </row>
    <row r="13" spans="1:20">
      <c r="A13" s="24" t="s">
        <v>302</v>
      </c>
      <c r="B13" s="25"/>
      <c r="C13" s="25" t="s">
        <v>50</v>
      </c>
      <c r="D13" s="125" t="s">
        <v>106</v>
      </c>
      <c r="E13" s="125">
        <v>376000</v>
      </c>
      <c r="F13" s="131">
        <v>102</v>
      </c>
      <c r="G13" s="137">
        <v>0</v>
      </c>
      <c r="H13" s="125">
        <v>0</v>
      </c>
      <c r="I13" s="125">
        <v>0</v>
      </c>
      <c r="J13" s="125">
        <v>0</v>
      </c>
      <c r="K13" s="131">
        <v>0</v>
      </c>
      <c r="L13" s="137">
        <v>0</v>
      </c>
      <c r="M13" s="134">
        <v>0</v>
      </c>
      <c r="N13" s="125">
        <v>0</v>
      </c>
      <c r="O13" s="125">
        <v>0</v>
      </c>
      <c r="P13" s="126">
        <v>0</v>
      </c>
      <c r="Q13" s="134"/>
      <c r="R13" s="125"/>
      <c r="S13" s="126" t="s">
        <v>104</v>
      </c>
      <c r="T13" s="80"/>
    </row>
    <row r="14" spans="1:20">
      <c r="A14" s="24" t="s">
        <v>331</v>
      </c>
      <c r="B14" s="25"/>
      <c r="C14" s="25" t="s">
        <v>324</v>
      </c>
      <c r="D14" s="125" t="s">
        <v>107</v>
      </c>
      <c r="E14" s="125">
        <v>5300000</v>
      </c>
      <c r="F14" s="131">
        <v>-2</v>
      </c>
      <c r="G14" s="137">
        <v>-2</v>
      </c>
      <c r="H14" s="125">
        <v>-2</v>
      </c>
      <c r="I14" s="125">
        <v>-2</v>
      </c>
      <c r="J14" s="125">
        <v>-2</v>
      </c>
      <c r="K14" s="131">
        <v>-2</v>
      </c>
      <c r="L14" s="137">
        <v>-2</v>
      </c>
      <c r="M14" s="134">
        <v>-2</v>
      </c>
      <c r="N14" s="125">
        <v>-2</v>
      </c>
      <c r="O14" s="125">
        <v>-2</v>
      </c>
      <c r="P14" s="126">
        <v>-2</v>
      </c>
      <c r="Q14" s="134"/>
      <c r="R14" s="125"/>
      <c r="S14" s="126">
        <v>-2</v>
      </c>
      <c r="T14" s="80"/>
    </row>
    <row r="15" spans="1:20">
      <c r="A15" s="24" t="s">
        <v>337</v>
      </c>
      <c r="B15" s="25"/>
      <c r="C15" s="25" t="s">
        <v>50</v>
      </c>
      <c r="D15" s="125" t="s">
        <v>79</v>
      </c>
      <c r="E15" s="125">
        <v>-1</v>
      </c>
      <c r="F15" s="131">
        <v>-1</v>
      </c>
      <c r="G15" s="137">
        <v>-1</v>
      </c>
      <c r="H15" s="125">
        <v>-1</v>
      </c>
      <c r="I15" s="125">
        <v>-1</v>
      </c>
      <c r="J15" s="125">
        <v>-1</v>
      </c>
      <c r="K15" s="131">
        <v>-1</v>
      </c>
      <c r="L15" s="137">
        <v>-1</v>
      </c>
      <c r="M15" s="134">
        <v>-1</v>
      </c>
      <c r="N15" s="125">
        <v>-1</v>
      </c>
      <c r="O15" s="125">
        <v>-1</v>
      </c>
      <c r="P15" s="126">
        <v>-1</v>
      </c>
      <c r="Q15" s="134"/>
      <c r="R15" s="125"/>
      <c r="S15" s="126" t="s">
        <v>79</v>
      </c>
      <c r="T15" s="80"/>
    </row>
    <row r="16" spans="1:20">
      <c r="A16" s="24" t="s">
        <v>303</v>
      </c>
      <c r="B16" s="25"/>
      <c r="C16" s="25" t="s">
        <v>50</v>
      </c>
      <c r="D16" s="125" t="s">
        <v>109</v>
      </c>
      <c r="E16" s="125">
        <v>374929</v>
      </c>
      <c r="F16" s="131">
        <v>230</v>
      </c>
      <c r="G16" s="137">
        <v>0</v>
      </c>
      <c r="H16" s="125">
        <v>0</v>
      </c>
      <c r="I16" s="125">
        <v>0</v>
      </c>
      <c r="J16" s="125">
        <v>0</v>
      </c>
      <c r="K16" s="131">
        <v>0</v>
      </c>
      <c r="L16" s="137">
        <v>0</v>
      </c>
      <c r="M16" s="134">
        <v>0</v>
      </c>
      <c r="N16" s="125">
        <v>0</v>
      </c>
      <c r="O16" s="125">
        <v>0</v>
      </c>
      <c r="P16" s="126">
        <v>0</v>
      </c>
      <c r="Q16" s="134"/>
      <c r="R16" s="125"/>
      <c r="S16" s="126" t="s">
        <v>56</v>
      </c>
      <c r="T16" s="80"/>
    </row>
    <row r="17" spans="1:20">
      <c r="A17" s="24" t="s">
        <v>303</v>
      </c>
      <c r="B17" s="25"/>
      <c r="C17" s="25" t="s">
        <v>50</v>
      </c>
      <c r="D17" s="125" t="s">
        <v>110</v>
      </c>
      <c r="E17" s="125">
        <v>317385</v>
      </c>
      <c r="F17" s="131">
        <v>214</v>
      </c>
      <c r="G17" s="137">
        <v>100</v>
      </c>
      <c r="H17" s="125">
        <v>0</v>
      </c>
      <c r="I17" s="125">
        <v>0</v>
      </c>
      <c r="J17" s="125">
        <v>0</v>
      </c>
      <c r="K17" s="131">
        <v>0</v>
      </c>
      <c r="L17" s="137">
        <v>100</v>
      </c>
      <c r="M17" s="134">
        <v>0</v>
      </c>
      <c r="N17" s="125">
        <v>0</v>
      </c>
      <c r="O17" s="125">
        <v>0</v>
      </c>
      <c r="P17" s="126">
        <v>0</v>
      </c>
      <c r="Q17" s="134"/>
      <c r="R17" s="125" t="s">
        <v>400</v>
      </c>
      <c r="S17" s="126" t="s">
        <v>56</v>
      </c>
      <c r="T17" s="80"/>
    </row>
    <row r="18" spans="1:20">
      <c r="A18" s="24" t="s">
        <v>303</v>
      </c>
      <c r="B18" s="25"/>
      <c r="C18" s="25" t="s">
        <v>50</v>
      </c>
      <c r="D18" s="125" t="s">
        <v>111</v>
      </c>
      <c r="E18" s="125">
        <v>1160641</v>
      </c>
      <c r="F18" s="131">
        <v>496</v>
      </c>
      <c r="G18" s="137">
        <v>0</v>
      </c>
      <c r="H18" s="125">
        <v>0</v>
      </c>
      <c r="I18" s="125">
        <v>0</v>
      </c>
      <c r="J18" s="125">
        <v>0</v>
      </c>
      <c r="K18" s="131">
        <v>0</v>
      </c>
      <c r="L18" s="137">
        <v>0</v>
      </c>
      <c r="M18" s="134">
        <v>0</v>
      </c>
      <c r="N18" s="125">
        <v>0</v>
      </c>
      <c r="O18" s="125">
        <v>0</v>
      </c>
      <c r="P18" s="126">
        <v>0</v>
      </c>
      <c r="Q18" s="134"/>
      <c r="R18" s="125"/>
      <c r="S18" s="126" t="s">
        <v>56</v>
      </c>
      <c r="T18" s="80"/>
    </row>
    <row r="19" spans="1:20">
      <c r="A19" s="24" t="s">
        <v>308</v>
      </c>
      <c r="B19" s="25" t="s">
        <v>346</v>
      </c>
      <c r="C19" s="25" t="s">
        <v>50</v>
      </c>
      <c r="D19" s="125" t="s">
        <v>79</v>
      </c>
      <c r="E19" s="125">
        <v>-1</v>
      </c>
      <c r="F19" s="131">
        <v>-1</v>
      </c>
      <c r="G19" s="137">
        <v>-1</v>
      </c>
      <c r="H19" s="125">
        <v>-1</v>
      </c>
      <c r="I19" s="125">
        <v>-1</v>
      </c>
      <c r="J19" s="125">
        <v>-1</v>
      </c>
      <c r="K19" s="131">
        <v>-1</v>
      </c>
      <c r="L19" s="137">
        <v>-1</v>
      </c>
      <c r="M19" s="134">
        <v>-1</v>
      </c>
      <c r="N19" s="125">
        <v>-1</v>
      </c>
      <c r="O19" s="125">
        <v>-1</v>
      </c>
      <c r="P19" s="126">
        <v>-1</v>
      </c>
      <c r="Q19" s="134"/>
      <c r="R19" s="125"/>
      <c r="S19" s="126" t="s">
        <v>79</v>
      </c>
      <c r="T19" s="80"/>
    </row>
    <row r="20" spans="1:20">
      <c r="A20" s="24" t="s">
        <v>308</v>
      </c>
      <c r="B20" s="30" t="s">
        <v>112</v>
      </c>
      <c r="C20" s="31" t="s">
        <v>50</v>
      </c>
      <c r="D20" s="125" t="s">
        <v>112</v>
      </c>
      <c r="E20" s="125">
        <v>3331249</v>
      </c>
      <c r="F20" s="131">
        <v>892</v>
      </c>
      <c r="G20" s="137">
        <v>200</v>
      </c>
      <c r="H20" s="125">
        <v>100</v>
      </c>
      <c r="I20" s="125">
        <v>100</v>
      </c>
      <c r="J20" s="125">
        <v>0</v>
      </c>
      <c r="K20" s="131">
        <v>0</v>
      </c>
      <c r="L20" s="137">
        <v>100</v>
      </c>
      <c r="M20" s="134">
        <v>100</v>
      </c>
      <c r="N20" s="125">
        <v>0</v>
      </c>
      <c r="O20" s="125">
        <v>0</v>
      </c>
      <c r="P20" s="126">
        <v>0</v>
      </c>
      <c r="Q20" s="134"/>
      <c r="R20" s="125"/>
      <c r="S20" s="126" t="s">
        <v>113</v>
      </c>
      <c r="T20" s="80"/>
    </row>
    <row r="21" spans="1:20">
      <c r="A21" s="24" t="s">
        <v>308</v>
      </c>
      <c r="B21" s="30" t="s">
        <v>309</v>
      </c>
      <c r="C21" s="31" t="s">
        <v>50</v>
      </c>
      <c r="D21" s="125" t="s">
        <v>114</v>
      </c>
      <c r="E21" s="125">
        <v>300134</v>
      </c>
      <c r="F21" s="131">
        <v>173</v>
      </c>
      <c r="G21" s="137">
        <v>200</v>
      </c>
      <c r="H21" s="125">
        <v>0</v>
      </c>
      <c r="I21" s="125">
        <v>0</v>
      </c>
      <c r="J21" s="125">
        <v>0</v>
      </c>
      <c r="K21" s="131">
        <v>0</v>
      </c>
      <c r="L21" s="137">
        <v>0</v>
      </c>
      <c r="M21" s="134">
        <v>0</v>
      </c>
      <c r="N21" s="125">
        <v>0</v>
      </c>
      <c r="O21" s="125">
        <v>0</v>
      </c>
      <c r="P21" s="126">
        <v>0</v>
      </c>
      <c r="Q21" s="134"/>
      <c r="R21" s="125"/>
      <c r="S21" s="126" t="s">
        <v>115</v>
      </c>
      <c r="T21" s="80"/>
    </row>
    <row r="22" spans="1:20">
      <c r="A22" s="24" t="s">
        <v>308</v>
      </c>
      <c r="B22" s="30" t="s">
        <v>309</v>
      </c>
      <c r="C22" s="31" t="s">
        <v>50</v>
      </c>
      <c r="D22" s="125" t="s">
        <v>116</v>
      </c>
      <c r="E22" s="125">
        <v>325433</v>
      </c>
      <c r="F22" s="131">
        <v>145</v>
      </c>
      <c r="G22" s="137">
        <v>2600</v>
      </c>
      <c r="H22" s="125">
        <v>1500</v>
      </c>
      <c r="I22" s="125">
        <v>1700</v>
      </c>
      <c r="J22" s="125">
        <v>0</v>
      </c>
      <c r="K22" s="131">
        <v>0</v>
      </c>
      <c r="L22" s="137">
        <v>1700</v>
      </c>
      <c r="M22" s="134">
        <v>0</v>
      </c>
      <c r="N22" s="125">
        <v>0</v>
      </c>
      <c r="O22" s="125">
        <v>0</v>
      </c>
      <c r="P22" s="126">
        <v>0</v>
      </c>
      <c r="Q22" s="134" t="s">
        <v>839</v>
      </c>
      <c r="R22" s="125"/>
      <c r="S22" s="126" t="s">
        <v>115</v>
      </c>
      <c r="T22" s="80"/>
    </row>
    <row r="23" spans="1:20">
      <c r="A23" s="24" t="s">
        <v>308</v>
      </c>
      <c r="B23" s="30" t="s">
        <v>309</v>
      </c>
      <c r="C23" s="31" t="s">
        <v>50</v>
      </c>
      <c r="D23" s="125" t="s">
        <v>117</v>
      </c>
      <c r="E23" s="125">
        <v>600700</v>
      </c>
      <c r="F23" s="131">
        <v>211</v>
      </c>
      <c r="G23" s="137">
        <v>500</v>
      </c>
      <c r="H23" s="125">
        <v>200</v>
      </c>
      <c r="I23" s="125">
        <v>0</v>
      </c>
      <c r="J23" s="125">
        <v>0</v>
      </c>
      <c r="K23" s="131">
        <v>0</v>
      </c>
      <c r="L23" s="137">
        <v>100</v>
      </c>
      <c r="M23" s="134">
        <v>0</v>
      </c>
      <c r="N23" s="125">
        <v>0</v>
      </c>
      <c r="O23" s="125">
        <v>0</v>
      </c>
      <c r="P23" s="126">
        <v>0</v>
      </c>
      <c r="Q23" s="134"/>
      <c r="R23" s="125"/>
      <c r="S23" s="126" t="s">
        <v>115</v>
      </c>
      <c r="T23" s="80"/>
    </row>
    <row r="24" spans="1:20">
      <c r="A24" s="24" t="s">
        <v>308</v>
      </c>
      <c r="B24" s="30" t="s">
        <v>310</v>
      </c>
      <c r="C24" s="31" t="s">
        <v>50</v>
      </c>
      <c r="D24" s="125" t="s">
        <v>118</v>
      </c>
      <c r="E24" s="125">
        <v>270000</v>
      </c>
      <c r="F24" s="131">
        <v>147</v>
      </c>
      <c r="G24" s="137">
        <v>1200</v>
      </c>
      <c r="H24" s="125">
        <v>400</v>
      </c>
      <c r="I24" s="125">
        <v>0</v>
      </c>
      <c r="J24" s="125">
        <v>0</v>
      </c>
      <c r="K24" s="131">
        <v>0</v>
      </c>
      <c r="L24" s="137">
        <v>0</v>
      </c>
      <c r="M24" s="134">
        <v>0</v>
      </c>
      <c r="N24" s="125">
        <v>0</v>
      </c>
      <c r="O24" s="125">
        <v>0</v>
      </c>
      <c r="P24" s="126">
        <v>0</v>
      </c>
      <c r="Q24" s="134"/>
      <c r="R24" s="125"/>
      <c r="S24" s="126" t="s">
        <v>58</v>
      </c>
      <c r="T24" s="80"/>
    </row>
    <row r="25" spans="1:20">
      <c r="A25" s="24" t="s">
        <v>308</v>
      </c>
      <c r="B25" s="30" t="s">
        <v>310</v>
      </c>
      <c r="C25" s="31" t="s">
        <v>50</v>
      </c>
      <c r="D25" s="125" t="s">
        <v>119</v>
      </c>
      <c r="E25" s="125">
        <v>1302489</v>
      </c>
      <c r="F25" s="131">
        <v>310</v>
      </c>
      <c r="G25" s="137">
        <v>400</v>
      </c>
      <c r="H25" s="125">
        <v>200</v>
      </c>
      <c r="I25" s="125">
        <v>0</v>
      </c>
      <c r="J25" s="125">
        <v>0</v>
      </c>
      <c r="K25" s="131">
        <v>0</v>
      </c>
      <c r="L25" s="137">
        <v>0</v>
      </c>
      <c r="M25" s="134">
        <v>0</v>
      </c>
      <c r="N25" s="125">
        <v>0</v>
      </c>
      <c r="O25" s="125">
        <v>0</v>
      </c>
      <c r="P25" s="126">
        <v>0</v>
      </c>
      <c r="Q25" s="134"/>
      <c r="R25" s="125"/>
      <c r="S25" s="126" t="s">
        <v>58</v>
      </c>
      <c r="T25" s="80"/>
    </row>
    <row r="26" spans="1:20">
      <c r="A26" s="24" t="s">
        <v>308</v>
      </c>
      <c r="B26" s="30" t="s">
        <v>310</v>
      </c>
      <c r="C26" s="31" t="s">
        <v>50</v>
      </c>
      <c r="D26" s="125" t="s">
        <v>120</v>
      </c>
      <c r="E26" s="125">
        <v>493397</v>
      </c>
      <c r="F26" s="131">
        <v>187</v>
      </c>
      <c r="G26" s="137">
        <v>300</v>
      </c>
      <c r="H26" s="125">
        <v>0</v>
      </c>
      <c r="I26" s="125">
        <v>0</v>
      </c>
      <c r="J26" s="125">
        <v>0</v>
      </c>
      <c r="K26" s="131">
        <v>0</v>
      </c>
      <c r="L26" s="137">
        <v>100</v>
      </c>
      <c r="M26" s="134">
        <v>0</v>
      </c>
      <c r="N26" s="125">
        <v>0</v>
      </c>
      <c r="O26" s="125">
        <v>0</v>
      </c>
      <c r="P26" s="126">
        <v>0</v>
      </c>
      <c r="Q26" s="134"/>
      <c r="R26" s="125"/>
      <c r="S26" s="126" t="s">
        <v>58</v>
      </c>
      <c r="T26" s="80"/>
    </row>
    <row r="27" spans="1:20">
      <c r="A27" s="24" t="s">
        <v>308</v>
      </c>
      <c r="B27" s="30" t="s">
        <v>121</v>
      </c>
      <c r="C27" s="31" t="s">
        <v>50</v>
      </c>
      <c r="D27" s="125" t="s">
        <v>121</v>
      </c>
      <c r="E27" s="125">
        <v>544128</v>
      </c>
      <c r="F27" s="131">
        <v>318</v>
      </c>
      <c r="G27" s="137">
        <v>2600</v>
      </c>
      <c r="H27" s="125">
        <v>100</v>
      </c>
      <c r="I27" s="125">
        <v>0</v>
      </c>
      <c r="J27" s="125">
        <v>0</v>
      </c>
      <c r="K27" s="131">
        <v>0</v>
      </c>
      <c r="L27" s="137">
        <v>300</v>
      </c>
      <c r="M27" s="134">
        <v>0</v>
      </c>
      <c r="N27" s="125">
        <v>0</v>
      </c>
      <c r="O27" s="125">
        <v>0</v>
      </c>
      <c r="P27" s="126">
        <v>0</v>
      </c>
      <c r="Q27" s="134"/>
      <c r="R27" s="125"/>
      <c r="S27" s="126" t="s">
        <v>59</v>
      </c>
      <c r="T27" s="80"/>
    </row>
    <row r="28" spans="1:20">
      <c r="A28" s="24" t="s">
        <v>308</v>
      </c>
      <c r="B28" s="30" t="s">
        <v>311</v>
      </c>
      <c r="C28" s="31" t="s">
        <v>50</v>
      </c>
      <c r="D28" s="125" t="s">
        <v>122</v>
      </c>
      <c r="E28" s="125">
        <v>664000</v>
      </c>
      <c r="F28" s="131">
        <v>256</v>
      </c>
      <c r="G28" s="137">
        <v>1600</v>
      </c>
      <c r="H28" s="125">
        <v>300</v>
      </c>
      <c r="I28" s="125">
        <v>100</v>
      </c>
      <c r="J28" s="125">
        <v>900</v>
      </c>
      <c r="K28" s="131">
        <v>400</v>
      </c>
      <c r="L28" s="137">
        <v>600</v>
      </c>
      <c r="M28" s="134">
        <v>200</v>
      </c>
      <c r="N28" s="125">
        <v>200</v>
      </c>
      <c r="O28" s="125">
        <v>500</v>
      </c>
      <c r="P28" s="126">
        <v>100</v>
      </c>
      <c r="Q28" s="134" t="s">
        <v>839</v>
      </c>
      <c r="R28" s="125"/>
      <c r="S28" s="126" t="s">
        <v>123</v>
      </c>
      <c r="T28" s="80"/>
    </row>
    <row r="29" spans="1:20">
      <c r="A29" s="24" t="s">
        <v>308</v>
      </c>
      <c r="B29" s="30" t="s">
        <v>311</v>
      </c>
      <c r="C29" s="31" t="s">
        <v>50</v>
      </c>
      <c r="D29" s="125" t="s">
        <v>124</v>
      </c>
      <c r="E29" s="125">
        <v>273000</v>
      </c>
      <c r="F29" s="131">
        <v>203</v>
      </c>
      <c r="G29" s="137">
        <v>-1</v>
      </c>
      <c r="H29" s="125">
        <v>-1</v>
      </c>
      <c r="I29" s="125">
        <v>-1</v>
      </c>
      <c r="J29" s="125">
        <v>-1</v>
      </c>
      <c r="K29" s="131">
        <v>-1</v>
      </c>
      <c r="L29" s="137">
        <v>-1</v>
      </c>
      <c r="M29" s="134">
        <v>-1</v>
      </c>
      <c r="N29" s="125">
        <v>-1</v>
      </c>
      <c r="O29" s="125">
        <v>-1</v>
      </c>
      <c r="P29" s="126">
        <v>-1</v>
      </c>
      <c r="Q29" s="134"/>
      <c r="R29" s="125"/>
      <c r="S29" s="126" t="s">
        <v>123</v>
      </c>
      <c r="T29" s="80"/>
    </row>
    <row r="30" spans="1:20">
      <c r="A30" s="24" t="s">
        <v>308</v>
      </c>
      <c r="B30" s="30" t="s">
        <v>125</v>
      </c>
      <c r="C30" s="31" t="s">
        <v>50</v>
      </c>
      <c r="D30" s="125" t="s">
        <v>125</v>
      </c>
      <c r="E30" s="125">
        <v>2040000</v>
      </c>
      <c r="F30" s="131">
        <v>1045</v>
      </c>
      <c r="G30" s="137">
        <v>3100</v>
      </c>
      <c r="H30" s="125">
        <v>500</v>
      </c>
      <c r="I30" s="125">
        <v>300</v>
      </c>
      <c r="J30" s="125">
        <v>300</v>
      </c>
      <c r="K30" s="131">
        <v>0</v>
      </c>
      <c r="L30" s="137">
        <v>1900</v>
      </c>
      <c r="M30" s="134">
        <v>300</v>
      </c>
      <c r="N30" s="125">
        <v>300</v>
      </c>
      <c r="O30" s="125">
        <v>100</v>
      </c>
      <c r="P30" s="126">
        <v>0</v>
      </c>
      <c r="Q30" s="134"/>
      <c r="R30" s="125"/>
      <c r="S30" s="126" t="s">
        <v>126</v>
      </c>
      <c r="T30" s="80"/>
    </row>
    <row r="31" spans="1:20">
      <c r="A31" s="24" t="s">
        <v>308</v>
      </c>
      <c r="B31" s="30" t="s">
        <v>347</v>
      </c>
      <c r="C31" s="31" t="s">
        <v>50</v>
      </c>
      <c r="D31" s="125" t="s">
        <v>79</v>
      </c>
      <c r="E31" s="125">
        <v>-1</v>
      </c>
      <c r="F31" s="131">
        <v>-1</v>
      </c>
      <c r="G31" s="137">
        <v>-1</v>
      </c>
      <c r="H31" s="125">
        <v>-1</v>
      </c>
      <c r="I31" s="125">
        <v>-1</v>
      </c>
      <c r="J31" s="125">
        <v>-1</v>
      </c>
      <c r="K31" s="131">
        <v>-1</v>
      </c>
      <c r="L31" s="137">
        <v>-1</v>
      </c>
      <c r="M31" s="134">
        <v>-1</v>
      </c>
      <c r="N31" s="125">
        <v>-1</v>
      </c>
      <c r="O31" s="125">
        <v>-1</v>
      </c>
      <c r="P31" s="126">
        <v>-1</v>
      </c>
      <c r="Q31" s="134"/>
      <c r="R31" s="125"/>
      <c r="S31" s="126" t="s">
        <v>79</v>
      </c>
      <c r="T31" s="80"/>
    </row>
    <row r="32" spans="1:20">
      <c r="A32" s="24" t="s">
        <v>308</v>
      </c>
      <c r="B32" s="30" t="s">
        <v>312</v>
      </c>
      <c r="C32" s="31" t="s">
        <v>50</v>
      </c>
      <c r="D32" s="125" t="s">
        <v>127</v>
      </c>
      <c r="E32" s="125">
        <v>555862</v>
      </c>
      <c r="F32" s="131">
        <v>238</v>
      </c>
      <c r="G32" s="137">
        <v>200</v>
      </c>
      <c r="H32" s="125">
        <v>0</v>
      </c>
      <c r="I32" s="125">
        <v>0</v>
      </c>
      <c r="J32" s="125">
        <v>0</v>
      </c>
      <c r="K32" s="131">
        <v>0</v>
      </c>
      <c r="L32" s="137">
        <v>0</v>
      </c>
      <c r="M32" s="134">
        <v>0</v>
      </c>
      <c r="N32" s="125">
        <v>0</v>
      </c>
      <c r="O32" s="125">
        <v>0</v>
      </c>
      <c r="P32" s="126">
        <v>0</v>
      </c>
      <c r="Q32" s="134"/>
      <c r="R32" s="125"/>
      <c r="S32" s="126" t="s">
        <v>62</v>
      </c>
      <c r="T32" s="80"/>
    </row>
    <row r="33" spans="1:20">
      <c r="A33" s="24" t="s">
        <v>308</v>
      </c>
      <c r="B33" s="30" t="s">
        <v>313</v>
      </c>
      <c r="C33" s="31" t="s">
        <v>50</v>
      </c>
      <c r="D33" s="125" t="s">
        <v>128</v>
      </c>
      <c r="E33" s="125">
        <v>258208</v>
      </c>
      <c r="F33" s="131">
        <v>160.83000000000001</v>
      </c>
      <c r="G33" s="137">
        <v>0</v>
      </c>
      <c r="H33" s="125">
        <v>0</v>
      </c>
      <c r="I33" s="125">
        <v>0</v>
      </c>
      <c r="J33" s="125">
        <v>0</v>
      </c>
      <c r="K33" s="131">
        <v>0</v>
      </c>
      <c r="L33" s="137">
        <v>0</v>
      </c>
      <c r="M33" s="134">
        <v>0</v>
      </c>
      <c r="N33" s="125">
        <v>0</v>
      </c>
      <c r="O33" s="125">
        <v>0</v>
      </c>
      <c r="P33" s="126">
        <v>0</v>
      </c>
      <c r="Q33" s="134"/>
      <c r="R33" s="125"/>
      <c r="S33" s="126" t="s">
        <v>64</v>
      </c>
      <c r="T33" s="80"/>
    </row>
    <row r="34" spans="1:20">
      <c r="A34" s="24" t="s">
        <v>308</v>
      </c>
      <c r="B34" s="30" t="s">
        <v>313</v>
      </c>
      <c r="C34" s="31" t="s">
        <v>50</v>
      </c>
      <c r="D34" s="125" t="s">
        <v>130</v>
      </c>
      <c r="E34" s="125">
        <v>326925</v>
      </c>
      <c r="F34" s="131">
        <v>257.85000000000002</v>
      </c>
      <c r="G34" s="137">
        <v>0</v>
      </c>
      <c r="H34" s="125">
        <v>0</v>
      </c>
      <c r="I34" s="125">
        <v>0</v>
      </c>
      <c r="J34" s="125">
        <v>0</v>
      </c>
      <c r="K34" s="131">
        <v>0</v>
      </c>
      <c r="L34" s="137">
        <v>0</v>
      </c>
      <c r="M34" s="134">
        <v>0</v>
      </c>
      <c r="N34" s="125">
        <v>0</v>
      </c>
      <c r="O34" s="125">
        <v>0</v>
      </c>
      <c r="P34" s="126">
        <v>0</v>
      </c>
      <c r="Q34" s="134"/>
      <c r="R34" s="125"/>
      <c r="S34" s="126" t="s">
        <v>64</v>
      </c>
      <c r="T34" s="80"/>
    </row>
    <row r="35" spans="1:20">
      <c r="A35" s="24" t="s">
        <v>308</v>
      </c>
      <c r="B35" s="30" t="s">
        <v>313</v>
      </c>
      <c r="C35" s="31" t="s">
        <v>50</v>
      </c>
      <c r="D35" s="125" t="s">
        <v>131</v>
      </c>
      <c r="E35" s="125">
        <v>385626</v>
      </c>
      <c r="F35" s="131">
        <v>145.44</v>
      </c>
      <c r="G35" s="137">
        <v>800</v>
      </c>
      <c r="H35" s="125">
        <v>0</v>
      </c>
      <c r="I35" s="125">
        <v>0</v>
      </c>
      <c r="J35" s="125">
        <v>0</v>
      </c>
      <c r="K35" s="131">
        <v>0</v>
      </c>
      <c r="L35" s="137">
        <v>300</v>
      </c>
      <c r="M35" s="134">
        <v>0</v>
      </c>
      <c r="N35" s="125">
        <v>0</v>
      </c>
      <c r="O35" s="125">
        <v>0</v>
      </c>
      <c r="P35" s="126">
        <v>0</v>
      </c>
      <c r="Q35" s="134"/>
      <c r="R35" s="125"/>
      <c r="S35" s="126" t="s">
        <v>64</v>
      </c>
      <c r="T35" s="80"/>
    </row>
    <row r="36" spans="1:20">
      <c r="A36" s="24" t="s">
        <v>308</v>
      </c>
      <c r="B36" s="30" t="s">
        <v>313</v>
      </c>
      <c r="C36" s="31" t="s">
        <v>50</v>
      </c>
      <c r="D36" s="125" t="s">
        <v>132</v>
      </c>
      <c r="E36" s="125">
        <v>312818</v>
      </c>
      <c r="F36" s="131">
        <v>141.22</v>
      </c>
      <c r="G36" s="137">
        <v>500</v>
      </c>
      <c r="H36" s="125">
        <v>100</v>
      </c>
      <c r="I36" s="125">
        <v>0</v>
      </c>
      <c r="J36" s="125">
        <v>0</v>
      </c>
      <c r="K36" s="131">
        <v>0</v>
      </c>
      <c r="L36" s="137">
        <v>400</v>
      </c>
      <c r="M36" s="134">
        <v>100</v>
      </c>
      <c r="N36" s="125">
        <v>0</v>
      </c>
      <c r="O36" s="125">
        <v>0</v>
      </c>
      <c r="P36" s="126">
        <v>0</v>
      </c>
      <c r="Q36" s="134"/>
      <c r="R36" s="125"/>
      <c r="S36" s="126" t="s">
        <v>64</v>
      </c>
      <c r="T36" s="80"/>
    </row>
    <row r="37" spans="1:20">
      <c r="A37" s="24" t="s">
        <v>308</v>
      </c>
      <c r="B37" s="30" t="s">
        <v>313</v>
      </c>
      <c r="C37" s="31" t="s">
        <v>50</v>
      </c>
      <c r="D37" s="125" t="s">
        <v>133</v>
      </c>
      <c r="E37" s="125">
        <v>574514</v>
      </c>
      <c r="F37" s="131">
        <v>217.01</v>
      </c>
      <c r="G37" s="137">
        <v>200</v>
      </c>
      <c r="H37" s="125">
        <v>100</v>
      </c>
      <c r="I37" s="125">
        <v>0</v>
      </c>
      <c r="J37" s="125">
        <v>0</v>
      </c>
      <c r="K37" s="131">
        <v>0</v>
      </c>
      <c r="L37" s="137">
        <v>100</v>
      </c>
      <c r="M37" s="134">
        <v>0</v>
      </c>
      <c r="N37" s="125">
        <v>0</v>
      </c>
      <c r="O37" s="125">
        <v>0</v>
      </c>
      <c r="P37" s="126">
        <v>0</v>
      </c>
      <c r="Q37" s="134"/>
      <c r="R37" s="125"/>
      <c r="S37" s="126" t="s">
        <v>64</v>
      </c>
      <c r="T37" s="80"/>
    </row>
    <row r="38" spans="1:20">
      <c r="A38" s="24" t="s">
        <v>308</v>
      </c>
      <c r="B38" s="30" t="s">
        <v>313</v>
      </c>
      <c r="C38" s="31" t="s">
        <v>50</v>
      </c>
      <c r="D38" s="125" t="s">
        <v>134</v>
      </c>
      <c r="E38" s="125">
        <v>588168</v>
      </c>
      <c r="F38" s="131">
        <v>280.39</v>
      </c>
      <c r="G38" s="137">
        <v>100</v>
      </c>
      <c r="H38" s="125">
        <v>0</v>
      </c>
      <c r="I38" s="125">
        <v>0</v>
      </c>
      <c r="J38" s="125">
        <v>0</v>
      </c>
      <c r="K38" s="131">
        <v>0</v>
      </c>
      <c r="L38" s="137">
        <v>0</v>
      </c>
      <c r="M38" s="134">
        <v>0</v>
      </c>
      <c r="N38" s="125">
        <v>0</v>
      </c>
      <c r="O38" s="125">
        <v>0</v>
      </c>
      <c r="P38" s="126">
        <v>0</v>
      </c>
      <c r="Q38" s="134"/>
      <c r="R38" s="125"/>
      <c r="S38" s="126" t="s">
        <v>64</v>
      </c>
      <c r="T38" s="80"/>
    </row>
    <row r="39" spans="1:20">
      <c r="A39" s="24" t="s">
        <v>308</v>
      </c>
      <c r="B39" s="30" t="s">
        <v>313</v>
      </c>
      <c r="C39" s="31" t="s">
        <v>50</v>
      </c>
      <c r="D39" s="125" t="s">
        <v>135</v>
      </c>
      <c r="E39" s="125">
        <v>501564</v>
      </c>
      <c r="F39" s="131">
        <v>232.81</v>
      </c>
      <c r="G39" s="137">
        <v>1600</v>
      </c>
      <c r="H39" s="125">
        <v>300</v>
      </c>
      <c r="I39" s="125">
        <v>100</v>
      </c>
      <c r="J39" s="125">
        <v>200</v>
      </c>
      <c r="K39" s="131">
        <v>0</v>
      </c>
      <c r="L39" s="137">
        <v>200</v>
      </c>
      <c r="M39" s="134">
        <v>200</v>
      </c>
      <c r="N39" s="125">
        <v>100</v>
      </c>
      <c r="O39" s="125">
        <v>0</v>
      </c>
      <c r="P39" s="126">
        <v>0</v>
      </c>
      <c r="Q39" s="134" t="s">
        <v>839</v>
      </c>
      <c r="R39" s="125"/>
      <c r="S39" s="126" t="s">
        <v>64</v>
      </c>
      <c r="T39" s="80"/>
    </row>
    <row r="40" spans="1:20">
      <c r="A40" s="24" t="s">
        <v>308</v>
      </c>
      <c r="B40" s="30" t="s">
        <v>313</v>
      </c>
      <c r="C40" s="31" t="s">
        <v>50</v>
      </c>
      <c r="D40" s="125" t="s">
        <v>136</v>
      </c>
      <c r="E40" s="125">
        <v>585430</v>
      </c>
      <c r="F40" s="131">
        <v>210.38</v>
      </c>
      <c r="G40" s="137">
        <v>800</v>
      </c>
      <c r="H40" s="125">
        <v>100</v>
      </c>
      <c r="I40" s="125">
        <v>0</v>
      </c>
      <c r="J40" s="125">
        <v>0</v>
      </c>
      <c r="K40" s="131">
        <v>0</v>
      </c>
      <c r="L40" s="137">
        <v>300</v>
      </c>
      <c r="M40" s="134">
        <v>100</v>
      </c>
      <c r="N40" s="125">
        <v>0</v>
      </c>
      <c r="O40" s="125">
        <v>0</v>
      </c>
      <c r="P40" s="126">
        <v>0</v>
      </c>
      <c r="Q40" s="134"/>
      <c r="R40" s="125"/>
      <c r="S40" s="126" t="s">
        <v>64</v>
      </c>
      <c r="T40" s="80"/>
    </row>
    <row r="41" spans="1:20">
      <c r="A41" s="24" t="s">
        <v>308</v>
      </c>
      <c r="B41" s="30" t="s">
        <v>313</v>
      </c>
      <c r="C41" s="31" t="s">
        <v>50</v>
      </c>
      <c r="D41" s="125" t="s">
        <v>137</v>
      </c>
      <c r="E41" s="125">
        <v>268102</v>
      </c>
      <c r="F41" s="131">
        <v>104.86</v>
      </c>
      <c r="G41" s="137">
        <v>100</v>
      </c>
      <c r="H41" s="125">
        <v>0</v>
      </c>
      <c r="I41" s="125">
        <v>0</v>
      </c>
      <c r="J41" s="125">
        <v>0</v>
      </c>
      <c r="K41" s="131">
        <v>0</v>
      </c>
      <c r="L41" s="137">
        <v>0</v>
      </c>
      <c r="M41" s="134">
        <v>0</v>
      </c>
      <c r="N41" s="125">
        <v>0</v>
      </c>
      <c r="O41" s="125">
        <v>0</v>
      </c>
      <c r="P41" s="126">
        <v>0</v>
      </c>
      <c r="Q41" s="134"/>
      <c r="R41" s="125"/>
      <c r="S41" s="126" t="s">
        <v>64</v>
      </c>
      <c r="T41" s="80"/>
    </row>
    <row r="42" spans="1:20">
      <c r="A42" s="24" t="s">
        <v>308</v>
      </c>
      <c r="B42" s="30" t="s">
        <v>313</v>
      </c>
      <c r="C42" s="31" t="s">
        <v>50</v>
      </c>
      <c r="D42" s="125" t="s">
        <v>138</v>
      </c>
      <c r="E42" s="125">
        <v>983347</v>
      </c>
      <c r="F42" s="131">
        <v>405.15</v>
      </c>
      <c r="G42" s="137">
        <v>5400</v>
      </c>
      <c r="H42" s="125">
        <v>1500</v>
      </c>
      <c r="I42" s="125">
        <v>200</v>
      </c>
      <c r="J42" s="125">
        <v>0</v>
      </c>
      <c r="K42" s="131">
        <v>0</v>
      </c>
      <c r="L42" s="137">
        <v>4600</v>
      </c>
      <c r="M42" s="134">
        <v>900</v>
      </c>
      <c r="N42" s="125">
        <v>200</v>
      </c>
      <c r="O42" s="125">
        <v>0</v>
      </c>
      <c r="P42" s="126">
        <v>0</v>
      </c>
      <c r="Q42" s="134"/>
      <c r="R42" s="125"/>
      <c r="S42" s="126" t="s">
        <v>64</v>
      </c>
      <c r="T42" s="80"/>
    </row>
    <row r="43" spans="1:20">
      <c r="A43" s="24" t="s">
        <v>308</v>
      </c>
      <c r="B43" s="30" t="s">
        <v>313</v>
      </c>
      <c r="C43" s="31" t="s">
        <v>50</v>
      </c>
      <c r="D43" s="125" t="s">
        <v>139</v>
      </c>
      <c r="E43" s="125">
        <v>261444</v>
      </c>
      <c r="F43" s="131">
        <v>170.45</v>
      </c>
      <c r="G43" s="137">
        <v>0</v>
      </c>
      <c r="H43" s="125">
        <v>0</v>
      </c>
      <c r="I43" s="125">
        <v>0</v>
      </c>
      <c r="J43" s="125">
        <v>0</v>
      </c>
      <c r="K43" s="131">
        <v>0</v>
      </c>
      <c r="L43" s="137">
        <v>0</v>
      </c>
      <c r="M43" s="134">
        <v>0</v>
      </c>
      <c r="N43" s="125">
        <v>0</v>
      </c>
      <c r="O43" s="125">
        <v>0</v>
      </c>
      <c r="P43" s="126">
        <v>0</v>
      </c>
      <c r="Q43" s="134"/>
      <c r="R43" s="125"/>
      <c r="S43" s="126" t="s">
        <v>64</v>
      </c>
      <c r="T43" s="80"/>
    </row>
    <row r="44" spans="1:20">
      <c r="A44" s="24" t="s">
        <v>308</v>
      </c>
      <c r="B44" s="30" t="s">
        <v>313</v>
      </c>
      <c r="C44" s="31" t="s">
        <v>50</v>
      </c>
      <c r="D44" s="125" t="s">
        <v>140</v>
      </c>
      <c r="E44" s="125">
        <v>359237</v>
      </c>
      <c r="F44" s="131">
        <v>168.39</v>
      </c>
      <c r="G44" s="137">
        <v>100</v>
      </c>
      <c r="H44" s="125">
        <v>0</v>
      </c>
      <c r="I44" s="125">
        <v>0</v>
      </c>
      <c r="J44" s="125">
        <v>0</v>
      </c>
      <c r="K44" s="131">
        <v>0</v>
      </c>
      <c r="L44" s="137">
        <v>0</v>
      </c>
      <c r="M44" s="134">
        <v>0</v>
      </c>
      <c r="N44" s="125">
        <v>0</v>
      </c>
      <c r="O44" s="125">
        <v>0</v>
      </c>
      <c r="P44" s="126">
        <v>0</v>
      </c>
      <c r="Q44" s="134"/>
      <c r="R44" s="125"/>
      <c r="S44" s="126" t="s">
        <v>64</v>
      </c>
      <c r="T44" s="80"/>
    </row>
    <row r="45" spans="1:20">
      <c r="A45" s="24" t="s">
        <v>308</v>
      </c>
      <c r="B45" s="30" t="s">
        <v>348</v>
      </c>
      <c r="C45" s="31" t="s">
        <v>50</v>
      </c>
      <c r="D45" s="125" t="s">
        <v>79</v>
      </c>
      <c r="E45" s="125">
        <v>-1</v>
      </c>
      <c r="F45" s="131">
        <v>-1</v>
      </c>
      <c r="G45" s="137">
        <v>-1</v>
      </c>
      <c r="H45" s="125">
        <v>-1</v>
      </c>
      <c r="I45" s="125">
        <v>-1</v>
      </c>
      <c r="J45" s="125">
        <v>-1</v>
      </c>
      <c r="K45" s="131">
        <v>-1</v>
      </c>
      <c r="L45" s="137">
        <v>-1</v>
      </c>
      <c r="M45" s="134">
        <v>-1</v>
      </c>
      <c r="N45" s="125">
        <v>-1</v>
      </c>
      <c r="O45" s="125">
        <v>-1</v>
      </c>
      <c r="P45" s="126">
        <v>-1</v>
      </c>
      <c r="Q45" s="134"/>
      <c r="R45" s="125"/>
      <c r="S45" s="126" t="s">
        <v>79</v>
      </c>
      <c r="T45" s="80"/>
    </row>
    <row r="46" spans="1:20">
      <c r="A46" s="24" t="s">
        <v>308</v>
      </c>
      <c r="B46" s="30" t="s">
        <v>315</v>
      </c>
      <c r="C46" s="31" t="s">
        <v>50</v>
      </c>
      <c r="D46" s="125" t="s">
        <v>141</v>
      </c>
      <c r="E46" s="125">
        <v>292933</v>
      </c>
      <c r="F46" s="131">
        <v>188.6</v>
      </c>
      <c r="G46" s="137">
        <v>0</v>
      </c>
      <c r="H46" s="125">
        <v>0</v>
      </c>
      <c r="I46" s="125">
        <v>0</v>
      </c>
      <c r="J46" s="125">
        <v>0</v>
      </c>
      <c r="K46" s="131">
        <v>0</v>
      </c>
      <c r="L46" s="137">
        <v>0</v>
      </c>
      <c r="M46" s="134">
        <v>0</v>
      </c>
      <c r="N46" s="125">
        <v>0</v>
      </c>
      <c r="O46" s="125">
        <v>0</v>
      </c>
      <c r="P46" s="126">
        <v>0</v>
      </c>
      <c r="Q46" s="134"/>
      <c r="R46" s="125" t="s">
        <v>401</v>
      </c>
      <c r="S46" s="126" t="s">
        <v>65</v>
      </c>
      <c r="T46" s="80"/>
    </row>
    <row r="47" spans="1:20">
      <c r="A47" s="24" t="s">
        <v>308</v>
      </c>
      <c r="B47" s="30" t="s">
        <v>349</v>
      </c>
      <c r="C47" s="31" t="s">
        <v>50</v>
      </c>
      <c r="D47" s="125" t="s">
        <v>79</v>
      </c>
      <c r="E47" s="125">
        <v>-1</v>
      </c>
      <c r="F47" s="131">
        <v>-1</v>
      </c>
      <c r="G47" s="137">
        <v>-1</v>
      </c>
      <c r="H47" s="125">
        <v>-1</v>
      </c>
      <c r="I47" s="125">
        <v>-1</v>
      </c>
      <c r="J47" s="125">
        <v>-1</v>
      </c>
      <c r="K47" s="131">
        <v>-1</v>
      </c>
      <c r="L47" s="137">
        <v>-1</v>
      </c>
      <c r="M47" s="134">
        <v>-1</v>
      </c>
      <c r="N47" s="125">
        <v>-1</v>
      </c>
      <c r="O47" s="125">
        <v>-1</v>
      </c>
      <c r="P47" s="126">
        <v>-1</v>
      </c>
      <c r="Q47" s="134"/>
      <c r="R47" s="125"/>
      <c r="S47" s="126" t="s">
        <v>79</v>
      </c>
      <c r="T47" s="80"/>
    </row>
    <row r="48" spans="1:20">
      <c r="A48" s="24" t="s">
        <v>308</v>
      </c>
      <c r="B48" s="30" t="s">
        <v>314</v>
      </c>
      <c r="C48" s="31" t="s">
        <v>50</v>
      </c>
      <c r="D48" s="125" t="s">
        <v>142</v>
      </c>
      <c r="E48" s="125">
        <v>456000</v>
      </c>
      <c r="F48" s="131">
        <v>150</v>
      </c>
      <c r="G48" s="137">
        <v>0</v>
      </c>
      <c r="H48" s="125">
        <v>0</v>
      </c>
      <c r="I48" s="125">
        <v>0</v>
      </c>
      <c r="J48" s="125">
        <v>0</v>
      </c>
      <c r="K48" s="131">
        <v>0</v>
      </c>
      <c r="L48" s="137">
        <v>0</v>
      </c>
      <c r="M48" s="134">
        <v>0</v>
      </c>
      <c r="N48" s="125">
        <v>0</v>
      </c>
      <c r="O48" s="125">
        <v>0</v>
      </c>
      <c r="P48" s="126">
        <v>0</v>
      </c>
      <c r="Q48" s="134"/>
      <c r="R48" s="125" t="s">
        <v>402</v>
      </c>
      <c r="S48" s="126" t="s">
        <v>66</v>
      </c>
      <c r="T48" s="80"/>
    </row>
    <row r="49" spans="1:20">
      <c r="A49" s="24" t="s">
        <v>308</v>
      </c>
      <c r="B49" s="30" t="s">
        <v>314</v>
      </c>
      <c r="C49" s="31" t="s">
        <v>50</v>
      </c>
      <c r="D49" s="125" t="s">
        <v>143</v>
      </c>
      <c r="E49" s="125">
        <v>350000</v>
      </c>
      <c r="F49" s="131">
        <v>132</v>
      </c>
      <c r="G49" s="137">
        <v>0</v>
      </c>
      <c r="H49" s="125">
        <v>0</v>
      </c>
      <c r="I49" s="125">
        <v>0</v>
      </c>
      <c r="J49" s="125">
        <v>0</v>
      </c>
      <c r="K49" s="131">
        <v>0</v>
      </c>
      <c r="L49" s="137">
        <v>0</v>
      </c>
      <c r="M49" s="134">
        <v>0</v>
      </c>
      <c r="N49" s="125">
        <v>0</v>
      </c>
      <c r="O49" s="125">
        <v>0</v>
      </c>
      <c r="P49" s="126">
        <v>0</v>
      </c>
      <c r="Q49" s="134"/>
      <c r="R49" s="125" t="s">
        <v>403</v>
      </c>
      <c r="S49" s="126" t="s">
        <v>66</v>
      </c>
      <c r="T49" s="80"/>
    </row>
    <row r="50" spans="1:20">
      <c r="A50" s="24" t="s">
        <v>308</v>
      </c>
      <c r="B50" s="30" t="s">
        <v>350</v>
      </c>
      <c r="C50" s="31" t="s">
        <v>50</v>
      </c>
      <c r="D50" s="125" t="s">
        <v>79</v>
      </c>
      <c r="E50" s="125">
        <v>-1</v>
      </c>
      <c r="F50" s="131">
        <v>-1</v>
      </c>
      <c r="G50" s="137">
        <v>-1</v>
      </c>
      <c r="H50" s="125">
        <v>-1</v>
      </c>
      <c r="I50" s="125">
        <v>-1</v>
      </c>
      <c r="J50" s="125">
        <v>-1</v>
      </c>
      <c r="K50" s="131">
        <v>-1</v>
      </c>
      <c r="L50" s="137">
        <v>-1</v>
      </c>
      <c r="M50" s="134">
        <v>-1</v>
      </c>
      <c r="N50" s="125">
        <v>-1</v>
      </c>
      <c r="O50" s="125">
        <v>-1</v>
      </c>
      <c r="P50" s="126">
        <v>-1</v>
      </c>
      <c r="Q50" s="134"/>
      <c r="R50" s="125"/>
      <c r="S50" s="126" t="s">
        <v>79</v>
      </c>
      <c r="T50" s="80"/>
    </row>
    <row r="51" spans="1:20">
      <c r="A51" s="24" t="s">
        <v>308</v>
      </c>
      <c r="B51" s="30" t="s">
        <v>351</v>
      </c>
      <c r="C51" s="31" t="s">
        <v>50</v>
      </c>
      <c r="D51" s="125" t="s">
        <v>79</v>
      </c>
      <c r="E51" s="125">
        <v>-1</v>
      </c>
      <c r="F51" s="131">
        <v>-1</v>
      </c>
      <c r="G51" s="137">
        <v>-1</v>
      </c>
      <c r="H51" s="125">
        <v>-1</v>
      </c>
      <c r="I51" s="125">
        <v>-1</v>
      </c>
      <c r="J51" s="125">
        <v>-1</v>
      </c>
      <c r="K51" s="131">
        <v>-1</v>
      </c>
      <c r="L51" s="137">
        <v>-1</v>
      </c>
      <c r="M51" s="134">
        <v>-1</v>
      </c>
      <c r="N51" s="125">
        <v>-1</v>
      </c>
      <c r="O51" s="125">
        <v>-1</v>
      </c>
      <c r="P51" s="126">
        <v>-1</v>
      </c>
      <c r="Q51" s="134"/>
      <c r="R51" s="125"/>
      <c r="S51" s="126" t="s">
        <v>79</v>
      </c>
      <c r="T51" s="80"/>
    </row>
    <row r="52" spans="1:20">
      <c r="A52" s="33" t="s">
        <v>304</v>
      </c>
      <c r="B52" s="30"/>
      <c r="C52" s="31" t="s">
        <v>50</v>
      </c>
      <c r="D52" s="125" t="s">
        <v>144</v>
      </c>
      <c r="E52" s="125">
        <v>1071714</v>
      </c>
      <c r="F52" s="131">
        <v>400</v>
      </c>
      <c r="G52" s="137">
        <v>100</v>
      </c>
      <c r="H52" s="125">
        <v>100</v>
      </c>
      <c r="I52" s="125">
        <v>0</v>
      </c>
      <c r="J52" s="125">
        <v>0</v>
      </c>
      <c r="K52" s="131">
        <v>0</v>
      </c>
      <c r="L52" s="137">
        <v>100</v>
      </c>
      <c r="M52" s="134">
        <v>0</v>
      </c>
      <c r="N52" s="125">
        <v>0</v>
      </c>
      <c r="O52" s="125">
        <v>0</v>
      </c>
      <c r="P52" s="126">
        <v>0</v>
      </c>
      <c r="Q52" s="134"/>
      <c r="R52" s="125"/>
      <c r="S52" s="126" t="s">
        <v>67</v>
      </c>
      <c r="T52" s="80"/>
    </row>
    <row r="53" spans="1:20">
      <c r="A53" s="33" t="s">
        <v>305</v>
      </c>
      <c r="B53" s="30"/>
      <c r="C53" s="31" t="s">
        <v>50</v>
      </c>
      <c r="D53" s="125" t="s">
        <v>145</v>
      </c>
      <c r="E53" s="125">
        <v>401140</v>
      </c>
      <c r="F53" s="131">
        <v>159.19999999999999</v>
      </c>
      <c r="G53" s="137">
        <v>2400</v>
      </c>
      <c r="H53" s="125">
        <v>600</v>
      </c>
      <c r="I53" s="125">
        <v>1200</v>
      </c>
      <c r="J53" s="125">
        <v>0</v>
      </c>
      <c r="K53" s="131">
        <v>0</v>
      </c>
      <c r="L53" s="137">
        <v>0</v>
      </c>
      <c r="M53" s="134">
        <v>0</v>
      </c>
      <c r="N53" s="125">
        <v>0</v>
      </c>
      <c r="O53" s="125">
        <v>0</v>
      </c>
      <c r="P53" s="126">
        <v>0</v>
      </c>
      <c r="Q53" s="134" t="s">
        <v>839</v>
      </c>
      <c r="R53" s="125" t="s">
        <v>404</v>
      </c>
      <c r="S53" s="126" t="s">
        <v>55</v>
      </c>
      <c r="T53" s="80"/>
    </row>
    <row r="54" spans="1:20">
      <c r="A54" s="33" t="s">
        <v>4</v>
      </c>
      <c r="B54" s="30"/>
      <c r="C54" s="31" t="s">
        <v>50</v>
      </c>
      <c r="D54" s="125" t="s">
        <v>147</v>
      </c>
      <c r="E54" s="125">
        <v>320021</v>
      </c>
      <c r="F54" s="131">
        <v>40</v>
      </c>
      <c r="G54" s="137">
        <v>0</v>
      </c>
      <c r="H54" s="125">
        <v>0</v>
      </c>
      <c r="I54" s="125">
        <v>0</v>
      </c>
      <c r="J54" s="125">
        <v>0</v>
      </c>
      <c r="K54" s="131">
        <v>0</v>
      </c>
      <c r="L54" s="137">
        <v>0</v>
      </c>
      <c r="M54" s="134">
        <v>0</v>
      </c>
      <c r="N54" s="125">
        <v>0</v>
      </c>
      <c r="O54" s="125">
        <v>0</v>
      </c>
      <c r="P54" s="126">
        <v>0</v>
      </c>
      <c r="Q54" s="134"/>
      <c r="R54" s="125"/>
      <c r="S54" s="126" t="s">
        <v>70</v>
      </c>
      <c r="T54" s="80"/>
    </row>
    <row r="55" spans="1:20">
      <c r="A55" s="33" t="s">
        <v>4</v>
      </c>
      <c r="B55" s="30"/>
      <c r="C55" s="31" t="s">
        <v>50</v>
      </c>
      <c r="D55" s="125" t="s">
        <v>148</v>
      </c>
      <c r="E55" s="125">
        <v>462697</v>
      </c>
      <c r="F55" s="131">
        <v>49.89</v>
      </c>
      <c r="G55" s="137">
        <v>-2</v>
      </c>
      <c r="H55" s="125">
        <v>-2</v>
      </c>
      <c r="I55" s="125">
        <v>-2</v>
      </c>
      <c r="J55" s="125">
        <v>-2</v>
      </c>
      <c r="K55" s="131">
        <v>-2</v>
      </c>
      <c r="L55" s="137">
        <v>-2</v>
      </c>
      <c r="M55" s="134">
        <v>-2</v>
      </c>
      <c r="N55" s="125">
        <v>-2</v>
      </c>
      <c r="O55" s="125">
        <v>-2</v>
      </c>
      <c r="P55" s="126">
        <v>-2</v>
      </c>
      <c r="Q55" s="134"/>
      <c r="R55" s="125"/>
      <c r="S55" s="126" t="s">
        <v>70</v>
      </c>
      <c r="T55" s="80"/>
    </row>
    <row r="56" spans="1:20">
      <c r="A56" s="33" t="s">
        <v>4</v>
      </c>
      <c r="B56" s="25"/>
      <c r="C56" s="25" t="s">
        <v>50</v>
      </c>
      <c r="D56" s="125" t="s">
        <v>149</v>
      </c>
      <c r="E56" s="125">
        <v>1646529</v>
      </c>
      <c r="F56" s="131">
        <v>104.27</v>
      </c>
      <c r="G56" s="137">
        <v>-2</v>
      </c>
      <c r="H56" s="125">
        <v>-2</v>
      </c>
      <c r="I56" s="125">
        <v>-2</v>
      </c>
      <c r="J56" s="125">
        <v>-2</v>
      </c>
      <c r="K56" s="131">
        <v>-2</v>
      </c>
      <c r="L56" s="137">
        <v>-2</v>
      </c>
      <c r="M56" s="134">
        <v>-2</v>
      </c>
      <c r="N56" s="125">
        <v>-2</v>
      </c>
      <c r="O56" s="125">
        <v>-2</v>
      </c>
      <c r="P56" s="126">
        <v>-2</v>
      </c>
      <c r="Q56" s="134"/>
      <c r="R56" s="125"/>
      <c r="S56" s="126" t="s">
        <v>70</v>
      </c>
      <c r="T56" s="80"/>
    </row>
    <row r="57" spans="1:20">
      <c r="A57" s="33" t="s">
        <v>4</v>
      </c>
      <c r="B57" s="25"/>
      <c r="C57" s="25" t="s">
        <v>50</v>
      </c>
      <c r="D57" s="125" t="s">
        <v>150</v>
      </c>
      <c r="E57" s="125">
        <v>338397</v>
      </c>
      <c r="F57" s="131">
        <v>28.77</v>
      </c>
      <c r="G57" s="137">
        <v>-2</v>
      </c>
      <c r="H57" s="125">
        <v>-2</v>
      </c>
      <c r="I57" s="125">
        <v>-2</v>
      </c>
      <c r="J57" s="125">
        <v>-2</v>
      </c>
      <c r="K57" s="131">
        <v>-2</v>
      </c>
      <c r="L57" s="137">
        <v>-2</v>
      </c>
      <c r="M57" s="134">
        <v>-2</v>
      </c>
      <c r="N57" s="125">
        <v>-2</v>
      </c>
      <c r="O57" s="125">
        <v>-2</v>
      </c>
      <c r="P57" s="126">
        <v>-2</v>
      </c>
      <c r="Q57" s="134"/>
      <c r="R57" s="125"/>
      <c r="S57" s="126" t="s">
        <v>70</v>
      </c>
      <c r="T57" s="80"/>
    </row>
    <row r="58" spans="1:20">
      <c r="A58" s="33" t="s">
        <v>4</v>
      </c>
      <c r="B58" s="25"/>
      <c r="C58" s="25" t="s">
        <v>50</v>
      </c>
      <c r="D58" s="125" t="s">
        <v>151</v>
      </c>
      <c r="E58" s="125">
        <v>354918</v>
      </c>
      <c r="F58" s="131">
        <v>40.65</v>
      </c>
      <c r="G58" s="137">
        <v>0</v>
      </c>
      <c r="H58" s="125">
        <v>0</v>
      </c>
      <c r="I58" s="125">
        <v>0</v>
      </c>
      <c r="J58" s="125">
        <v>0</v>
      </c>
      <c r="K58" s="131">
        <v>0</v>
      </c>
      <c r="L58" s="137">
        <v>0</v>
      </c>
      <c r="M58" s="134">
        <v>0</v>
      </c>
      <c r="N58" s="125">
        <v>0</v>
      </c>
      <c r="O58" s="125">
        <v>0</v>
      </c>
      <c r="P58" s="126">
        <v>0</v>
      </c>
      <c r="Q58" s="134"/>
      <c r="R58" s="125"/>
      <c r="S58" s="126" t="s">
        <v>70</v>
      </c>
      <c r="T58" s="80"/>
    </row>
    <row r="59" spans="1:20">
      <c r="A59" s="33" t="s">
        <v>4</v>
      </c>
      <c r="B59" s="25"/>
      <c r="C59" s="25" t="s">
        <v>50</v>
      </c>
      <c r="D59" s="125" t="s">
        <v>152</v>
      </c>
      <c r="E59" s="125">
        <v>323049</v>
      </c>
      <c r="F59" s="131">
        <v>30.94</v>
      </c>
      <c r="G59" s="137">
        <v>3800</v>
      </c>
      <c r="H59" s="125">
        <v>3100</v>
      </c>
      <c r="I59" s="125">
        <v>200</v>
      </c>
      <c r="J59" s="125">
        <v>0</v>
      </c>
      <c r="K59" s="131">
        <v>0</v>
      </c>
      <c r="L59" s="137">
        <v>2900</v>
      </c>
      <c r="M59" s="134">
        <v>1500</v>
      </c>
      <c r="N59" s="125">
        <v>0</v>
      </c>
      <c r="O59" s="125">
        <v>0</v>
      </c>
      <c r="P59" s="126">
        <v>0</v>
      </c>
      <c r="Q59" s="134"/>
      <c r="R59" s="125" t="s">
        <v>405</v>
      </c>
      <c r="S59" s="126" t="s">
        <v>70</v>
      </c>
      <c r="T59" s="80"/>
    </row>
    <row r="60" spans="1:20">
      <c r="A60" s="33" t="s">
        <v>4</v>
      </c>
      <c r="B60" s="25"/>
      <c r="C60" s="25" t="s">
        <v>50</v>
      </c>
      <c r="D60" s="125" t="s">
        <v>153</v>
      </c>
      <c r="E60" s="125">
        <v>274037</v>
      </c>
      <c r="F60" s="131">
        <v>182</v>
      </c>
      <c r="G60" s="137">
        <v>200</v>
      </c>
      <c r="H60" s="125">
        <v>100</v>
      </c>
      <c r="I60" s="125">
        <v>100</v>
      </c>
      <c r="J60" s="125">
        <v>0</v>
      </c>
      <c r="K60" s="131">
        <v>100</v>
      </c>
      <c r="L60" s="137">
        <v>200</v>
      </c>
      <c r="M60" s="134">
        <v>100</v>
      </c>
      <c r="N60" s="125">
        <v>100</v>
      </c>
      <c r="O60" s="125">
        <v>0</v>
      </c>
      <c r="P60" s="126">
        <v>0</v>
      </c>
      <c r="Q60" s="134" t="s">
        <v>839</v>
      </c>
      <c r="R60" s="125" t="s">
        <v>406</v>
      </c>
      <c r="S60" s="126" t="s">
        <v>70</v>
      </c>
      <c r="T60" s="80"/>
    </row>
    <row r="61" spans="1:20">
      <c r="A61" s="33" t="s">
        <v>4</v>
      </c>
      <c r="B61" s="25"/>
      <c r="C61" s="25" t="s">
        <v>50</v>
      </c>
      <c r="D61" s="125" t="s">
        <v>154</v>
      </c>
      <c r="E61" s="125">
        <v>385169</v>
      </c>
      <c r="F61" s="131">
        <v>101</v>
      </c>
      <c r="G61" s="137">
        <v>0</v>
      </c>
      <c r="H61" s="125">
        <v>0</v>
      </c>
      <c r="I61" s="125">
        <v>0</v>
      </c>
      <c r="J61" s="125">
        <v>0</v>
      </c>
      <c r="K61" s="131">
        <v>0</v>
      </c>
      <c r="L61" s="137">
        <v>0</v>
      </c>
      <c r="M61" s="134">
        <v>0</v>
      </c>
      <c r="N61" s="125">
        <v>0</v>
      </c>
      <c r="O61" s="125">
        <v>0</v>
      </c>
      <c r="P61" s="126">
        <v>0</v>
      </c>
      <c r="Q61" s="134"/>
      <c r="R61" s="125"/>
      <c r="S61" s="126" t="s">
        <v>70</v>
      </c>
      <c r="T61" s="80"/>
    </row>
    <row r="62" spans="1:20">
      <c r="A62" s="33" t="s">
        <v>4</v>
      </c>
      <c r="B62" s="25"/>
      <c r="C62" s="25" t="s">
        <v>50</v>
      </c>
      <c r="D62" s="125" t="s">
        <v>155</v>
      </c>
      <c r="E62" s="125">
        <v>3205334</v>
      </c>
      <c r="F62" s="131">
        <v>606</v>
      </c>
      <c r="G62" s="137">
        <v>-1</v>
      </c>
      <c r="H62" s="125">
        <v>-1</v>
      </c>
      <c r="I62" s="125">
        <v>-1</v>
      </c>
      <c r="J62" s="125">
        <v>-1</v>
      </c>
      <c r="K62" s="131">
        <v>-1</v>
      </c>
      <c r="L62" s="137">
        <v>-1</v>
      </c>
      <c r="M62" s="134">
        <v>-1</v>
      </c>
      <c r="N62" s="125">
        <v>-1</v>
      </c>
      <c r="O62" s="125">
        <v>-1</v>
      </c>
      <c r="P62" s="126">
        <v>-1</v>
      </c>
      <c r="Q62" s="134"/>
      <c r="R62" s="125"/>
      <c r="S62" s="126" t="s">
        <v>70</v>
      </c>
      <c r="T62" s="80"/>
    </row>
    <row r="63" spans="1:20">
      <c r="A63" s="33" t="s">
        <v>4</v>
      </c>
      <c r="B63" s="25"/>
      <c r="C63" s="25" t="s">
        <v>50</v>
      </c>
      <c r="D63" s="125" t="s">
        <v>156</v>
      </c>
      <c r="E63" s="125">
        <v>560631</v>
      </c>
      <c r="F63" s="131">
        <v>98</v>
      </c>
      <c r="G63" s="137">
        <v>1000</v>
      </c>
      <c r="H63" s="125">
        <v>0</v>
      </c>
      <c r="I63" s="125">
        <v>0</v>
      </c>
      <c r="J63" s="125">
        <v>0</v>
      </c>
      <c r="K63" s="131">
        <v>0</v>
      </c>
      <c r="L63" s="137">
        <v>1500</v>
      </c>
      <c r="M63" s="134">
        <v>900</v>
      </c>
      <c r="N63" s="125">
        <v>0</v>
      </c>
      <c r="O63" s="125">
        <v>0</v>
      </c>
      <c r="P63" s="126">
        <v>0</v>
      </c>
      <c r="Q63" s="134" t="s">
        <v>839</v>
      </c>
      <c r="R63" s="125" t="s">
        <v>399</v>
      </c>
      <c r="S63" s="126" t="s">
        <v>70</v>
      </c>
      <c r="T63" s="80"/>
    </row>
    <row r="64" spans="1:20">
      <c r="A64" s="33" t="s">
        <v>4</v>
      </c>
      <c r="B64" s="25"/>
      <c r="C64" s="25" t="s">
        <v>50</v>
      </c>
      <c r="D64" s="125" t="s">
        <v>157</v>
      </c>
      <c r="E64" s="125">
        <v>436000</v>
      </c>
      <c r="F64" s="131">
        <v>881.1</v>
      </c>
      <c r="G64" s="137">
        <v>-1</v>
      </c>
      <c r="H64" s="125">
        <v>-1</v>
      </c>
      <c r="I64" s="125">
        <v>-1</v>
      </c>
      <c r="J64" s="125">
        <v>-1</v>
      </c>
      <c r="K64" s="131">
        <v>-1</v>
      </c>
      <c r="L64" s="137">
        <v>-1</v>
      </c>
      <c r="M64" s="134">
        <v>-1</v>
      </c>
      <c r="N64" s="125">
        <v>-1</v>
      </c>
      <c r="O64" s="125">
        <v>-1</v>
      </c>
      <c r="P64" s="126">
        <v>-1</v>
      </c>
      <c r="Q64" s="134"/>
      <c r="R64" s="125"/>
      <c r="S64" s="126" t="s">
        <v>70</v>
      </c>
      <c r="T64" s="80"/>
    </row>
    <row r="65" spans="1:20">
      <c r="A65" s="33" t="s">
        <v>4</v>
      </c>
      <c r="B65" s="25"/>
      <c r="C65" s="25" t="s">
        <v>50</v>
      </c>
      <c r="D65" s="125" t="s">
        <v>158</v>
      </c>
      <c r="E65" s="125">
        <v>404335</v>
      </c>
      <c r="F65" s="131">
        <v>213</v>
      </c>
      <c r="G65" s="137">
        <v>0</v>
      </c>
      <c r="H65" s="125">
        <v>0</v>
      </c>
      <c r="I65" s="125">
        <v>0</v>
      </c>
      <c r="J65" s="125">
        <v>0</v>
      </c>
      <c r="K65" s="131">
        <v>0</v>
      </c>
      <c r="L65" s="137">
        <v>0</v>
      </c>
      <c r="M65" s="134">
        <v>0</v>
      </c>
      <c r="N65" s="125">
        <v>0</v>
      </c>
      <c r="O65" s="125">
        <v>0</v>
      </c>
      <c r="P65" s="126">
        <v>0</v>
      </c>
      <c r="Q65" s="134"/>
      <c r="R65" s="125"/>
      <c r="S65" s="126" t="s">
        <v>70</v>
      </c>
      <c r="T65" s="80"/>
    </row>
    <row r="66" spans="1:20">
      <c r="A66" s="33" t="s">
        <v>4</v>
      </c>
      <c r="B66" s="25"/>
      <c r="C66" s="25" t="s">
        <v>50</v>
      </c>
      <c r="D66" s="125" t="s">
        <v>159</v>
      </c>
      <c r="E66" s="125">
        <v>537893</v>
      </c>
      <c r="F66" s="131">
        <v>140.09299999999999</v>
      </c>
      <c r="G66" s="137">
        <v>-2</v>
      </c>
      <c r="H66" s="125">
        <v>-2</v>
      </c>
      <c r="I66" s="125">
        <v>-2</v>
      </c>
      <c r="J66" s="125">
        <v>-2</v>
      </c>
      <c r="K66" s="131">
        <v>-2</v>
      </c>
      <c r="L66" s="137">
        <v>-2</v>
      </c>
      <c r="M66" s="134">
        <v>-2</v>
      </c>
      <c r="N66" s="125">
        <v>-2</v>
      </c>
      <c r="O66" s="125">
        <v>-2</v>
      </c>
      <c r="P66" s="126">
        <v>-2</v>
      </c>
      <c r="Q66" s="134"/>
      <c r="R66" s="125"/>
      <c r="S66" s="126" t="s">
        <v>70</v>
      </c>
      <c r="T66" s="80"/>
    </row>
    <row r="67" spans="1:20">
      <c r="A67" s="33" t="s">
        <v>4</v>
      </c>
      <c r="B67" s="25"/>
      <c r="C67" s="25" t="s">
        <v>50</v>
      </c>
      <c r="D67" s="125" t="s">
        <v>160</v>
      </c>
      <c r="E67" s="125">
        <v>807396</v>
      </c>
      <c r="F67" s="131">
        <v>134.65</v>
      </c>
      <c r="G67" s="137">
        <v>100</v>
      </c>
      <c r="H67" s="125">
        <v>0</v>
      </c>
      <c r="I67" s="125">
        <v>0</v>
      </c>
      <c r="J67" s="125">
        <v>0</v>
      </c>
      <c r="K67" s="131">
        <v>0</v>
      </c>
      <c r="L67" s="137">
        <v>0</v>
      </c>
      <c r="M67" s="134">
        <v>0</v>
      </c>
      <c r="N67" s="125">
        <v>0</v>
      </c>
      <c r="O67" s="125">
        <v>0</v>
      </c>
      <c r="P67" s="126">
        <v>0</v>
      </c>
      <c r="Q67" s="134"/>
      <c r="R67" s="125" t="s">
        <v>407</v>
      </c>
      <c r="S67" s="126" t="s">
        <v>70</v>
      </c>
      <c r="T67" s="80"/>
    </row>
    <row r="68" spans="1:20">
      <c r="A68" s="33" t="s">
        <v>4</v>
      </c>
      <c r="B68" s="25"/>
      <c r="C68" s="25" t="s">
        <v>50</v>
      </c>
      <c r="D68" s="125" t="s">
        <v>161</v>
      </c>
      <c r="E68" s="125">
        <v>320287</v>
      </c>
      <c r="F68" s="131">
        <v>197.91</v>
      </c>
      <c r="G68" s="137">
        <v>0</v>
      </c>
      <c r="H68" s="125">
        <v>0</v>
      </c>
      <c r="I68" s="125">
        <v>0</v>
      </c>
      <c r="J68" s="125">
        <v>0</v>
      </c>
      <c r="K68" s="131">
        <v>0</v>
      </c>
      <c r="L68" s="137">
        <v>0</v>
      </c>
      <c r="M68" s="134">
        <v>0</v>
      </c>
      <c r="N68" s="125">
        <v>0</v>
      </c>
      <c r="O68" s="125">
        <v>0</v>
      </c>
      <c r="P68" s="126">
        <v>0</v>
      </c>
      <c r="Q68" s="134"/>
      <c r="R68" s="125"/>
      <c r="S68" s="126" t="s">
        <v>70</v>
      </c>
      <c r="T68" s="80"/>
    </row>
    <row r="69" spans="1:20">
      <c r="A69" s="33" t="s">
        <v>4</v>
      </c>
      <c r="B69" s="25"/>
      <c r="C69" s="25" t="s">
        <v>50</v>
      </c>
      <c r="D69" s="125" t="s">
        <v>162</v>
      </c>
      <c r="E69" s="125">
        <v>293000</v>
      </c>
      <c r="F69" s="131">
        <v>109</v>
      </c>
      <c r="G69" s="137">
        <v>4500</v>
      </c>
      <c r="H69" s="125">
        <v>2700</v>
      </c>
      <c r="I69" s="125">
        <v>700</v>
      </c>
      <c r="J69" s="125">
        <v>300</v>
      </c>
      <c r="K69" s="131">
        <v>100</v>
      </c>
      <c r="L69" s="137">
        <v>4300</v>
      </c>
      <c r="M69" s="134">
        <v>1700</v>
      </c>
      <c r="N69" s="125">
        <v>500</v>
      </c>
      <c r="O69" s="125">
        <v>200</v>
      </c>
      <c r="P69" s="126">
        <v>100</v>
      </c>
      <c r="Q69" s="134"/>
      <c r="R69" s="125" t="s">
        <v>408</v>
      </c>
      <c r="S69" s="126" t="s">
        <v>70</v>
      </c>
      <c r="T69" s="80"/>
    </row>
    <row r="70" spans="1:20">
      <c r="A70" s="33" t="s">
        <v>4</v>
      </c>
      <c r="B70" s="25"/>
      <c r="C70" s="25" t="s">
        <v>50</v>
      </c>
      <c r="D70" s="125" t="s">
        <v>163</v>
      </c>
      <c r="E70" s="125">
        <v>660895</v>
      </c>
      <c r="F70" s="131">
        <v>973.72</v>
      </c>
      <c r="G70" s="137">
        <v>400</v>
      </c>
      <c r="H70" s="125">
        <v>0</v>
      </c>
      <c r="I70" s="125">
        <v>0</v>
      </c>
      <c r="J70" s="125">
        <v>0</v>
      </c>
      <c r="K70" s="131">
        <v>0</v>
      </c>
      <c r="L70" s="137">
        <v>200</v>
      </c>
      <c r="M70" s="134">
        <v>0</v>
      </c>
      <c r="N70" s="125">
        <v>0</v>
      </c>
      <c r="O70" s="125">
        <v>0</v>
      </c>
      <c r="P70" s="126">
        <v>0</v>
      </c>
      <c r="Q70" s="134"/>
      <c r="R70" s="125" t="s">
        <v>400</v>
      </c>
      <c r="S70" s="126" t="s">
        <v>70</v>
      </c>
      <c r="T70" s="80"/>
    </row>
    <row r="71" spans="1:20">
      <c r="A71" s="33" t="s">
        <v>4</v>
      </c>
      <c r="B71" s="25"/>
      <c r="C71" s="25" t="s">
        <v>50</v>
      </c>
      <c r="D71" s="125" t="s">
        <v>164</v>
      </c>
      <c r="E71" s="125">
        <v>280199</v>
      </c>
      <c r="F71" s="131">
        <v>127.41</v>
      </c>
      <c r="G71" s="137">
        <v>0</v>
      </c>
      <c r="H71" s="125">
        <v>0</v>
      </c>
      <c r="I71" s="125">
        <v>0</v>
      </c>
      <c r="J71" s="125">
        <v>0</v>
      </c>
      <c r="K71" s="131">
        <v>0</v>
      </c>
      <c r="L71" s="137">
        <v>0</v>
      </c>
      <c r="M71" s="134">
        <v>0</v>
      </c>
      <c r="N71" s="125">
        <v>0</v>
      </c>
      <c r="O71" s="125">
        <v>0</v>
      </c>
      <c r="P71" s="126">
        <v>0</v>
      </c>
      <c r="Q71" s="134"/>
      <c r="R71" s="125"/>
      <c r="S71" s="126" t="s">
        <v>70</v>
      </c>
      <c r="T71" s="80"/>
    </row>
    <row r="72" spans="1:20">
      <c r="A72" s="33" t="s">
        <v>4</v>
      </c>
      <c r="B72" s="25"/>
      <c r="C72" s="25" t="s">
        <v>50</v>
      </c>
      <c r="D72" s="125" t="s">
        <v>165</v>
      </c>
      <c r="E72" s="125">
        <v>370473</v>
      </c>
      <c r="F72" s="131">
        <v>252</v>
      </c>
      <c r="G72" s="137">
        <v>200</v>
      </c>
      <c r="H72" s="125">
        <v>100</v>
      </c>
      <c r="I72" s="125">
        <v>0</v>
      </c>
      <c r="J72" s="125">
        <v>0</v>
      </c>
      <c r="K72" s="131">
        <v>0</v>
      </c>
      <c r="L72" s="137">
        <v>100</v>
      </c>
      <c r="M72" s="134">
        <v>100</v>
      </c>
      <c r="N72" s="125">
        <v>0</v>
      </c>
      <c r="O72" s="125">
        <v>0</v>
      </c>
      <c r="P72" s="126">
        <v>0</v>
      </c>
      <c r="Q72" s="134"/>
      <c r="R72" s="125" t="s">
        <v>409</v>
      </c>
      <c r="S72" s="126" t="s">
        <v>70</v>
      </c>
      <c r="T72" s="80"/>
    </row>
    <row r="73" spans="1:20">
      <c r="A73" s="24" t="s">
        <v>338</v>
      </c>
      <c r="B73" s="25"/>
      <c r="C73" s="25" t="s">
        <v>50</v>
      </c>
      <c r="D73" s="125" t="s">
        <v>166</v>
      </c>
      <c r="E73" s="125">
        <v>560905</v>
      </c>
      <c r="F73" s="131">
        <v>186</v>
      </c>
      <c r="G73" s="137">
        <v>-1</v>
      </c>
      <c r="H73" s="125">
        <v>-1</v>
      </c>
      <c r="I73" s="125">
        <v>-1</v>
      </c>
      <c r="J73" s="125">
        <v>-1</v>
      </c>
      <c r="K73" s="131">
        <v>-1</v>
      </c>
      <c r="L73" s="137">
        <v>-1</v>
      </c>
      <c r="M73" s="134">
        <v>-1</v>
      </c>
      <c r="N73" s="125">
        <v>-1</v>
      </c>
      <c r="O73" s="125">
        <v>-1</v>
      </c>
      <c r="P73" s="126">
        <v>-1</v>
      </c>
      <c r="Q73" s="134"/>
      <c r="R73" s="125"/>
      <c r="S73" s="126" t="s">
        <v>55</v>
      </c>
      <c r="T73" s="80"/>
    </row>
    <row r="74" spans="1:20">
      <c r="A74" s="24" t="s">
        <v>307</v>
      </c>
      <c r="B74" s="25"/>
      <c r="C74" s="25" t="s">
        <v>50</v>
      </c>
      <c r="D74" s="125" t="s">
        <v>167</v>
      </c>
      <c r="E74" s="125">
        <v>263100</v>
      </c>
      <c r="F74" s="131">
        <v>389.59</v>
      </c>
      <c r="G74" s="137">
        <v>5700</v>
      </c>
      <c r="H74" s="125">
        <v>1200</v>
      </c>
      <c r="I74" s="125">
        <v>500</v>
      </c>
      <c r="J74" s="125">
        <v>600</v>
      </c>
      <c r="K74" s="131">
        <v>0</v>
      </c>
      <c r="L74" s="137">
        <v>900</v>
      </c>
      <c r="M74" s="134">
        <v>300</v>
      </c>
      <c r="N74" s="125">
        <v>0</v>
      </c>
      <c r="O74" s="125">
        <v>0</v>
      </c>
      <c r="P74" s="126">
        <v>0</v>
      </c>
      <c r="Q74" s="134" t="s">
        <v>839</v>
      </c>
      <c r="R74" s="125"/>
      <c r="S74" s="126" t="s">
        <v>169</v>
      </c>
      <c r="T74" s="80"/>
    </row>
    <row r="75" spans="1:20">
      <c r="A75" s="24" t="s">
        <v>307</v>
      </c>
      <c r="B75" s="25"/>
      <c r="C75" s="25" t="s">
        <v>50</v>
      </c>
      <c r="D75" s="125" t="s">
        <v>170</v>
      </c>
      <c r="E75" s="125">
        <v>774900</v>
      </c>
      <c r="F75" s="131">
        <v>578.27</v>
      </c>
      <c r="G75" s="137">
        <v>0</v>
      </c>
      <c r="H75" s="125">
        <v>0</v>
      </c>
      <c r="I75" s="125">
        <v>0</v>
      </c>
      <c r="J75" s="125">
        <v>0</v>
      </c>
      <c r="K75" s="131">
        <v>0</v>
      </c>
      <c r="L75" s="137">
        <v>0</v>
      </c>
      <c r="M75" s="134">
        <v>0</v>
      </c>
      <c r="N75" s="125">
        <v>0</v>
      </c>
      <c r="O75" s="125">
        <v>0</v>
      </c>
      <c r="P75" s="126">
        <v>0</v>
      </c>
      <c r="Q75" s="134"/>
      <c r="R75" s="125"/>
      <c r="S75" s="126" t="s">
        <v>169</v>
      </c>
      <c r="T75" s="80"/>
    </row>
    <row r="76" spans="1:20">
      <c r="A76" s="24" t="s">
        <v>307</v>
      </c>
      <c r="B76" s="25"/>
      <c r="C76" s="25" t="s">
        <v>50</v>
      </c>
      <c r="D76" s="125" t="s">
        <v>172</v>
      </c>
      <c r="E76" s="125">
        <v>291800</v>
      </c>
      <c r="F76" s="131">
        <v>300.63</v>
      </c>
      <c r="G76" s="137">
        <v>2200</v>
      </c>
      <c r="H76" s="125">
        <v>700</v>
      </c>
      <c r="I76" s="125">
        <v>200</v>
      </c>
      <c r="J76" s="125">
        <v>100</v>
      </c>
      <c r="K76" s="131">
        <v>0</v>
      </c>
      <c r="L76" s="137">
        <v>1800</v>
      </c>
      <c r="M76" s="134">
        <v>500</v>
      </c>
      <c r="N76" s="125">
        <v>200</v>
      </c>
      <c r="O76" s="125">
        <v>100</v>
      </c>
      <c r="P76" s="126">
        <v>0</v>
      </c>
      <c r="Q76" s="134"/>
      <c r="R76" s="125"/>
      <c r="S76" s="126" t="s">
        <v>169</v>
      </c>
      <c r="T76" s="80"/>
    </row>
    <row r="77" spans="1:20">
      <c r="A77" s="24" t="s">
        <v>307</v>
      </c>
      <c r="B77" s="25"/>
      <c r="C77" s="25" t="s">
        <v>50</v>
      </c>
      <c r="D77" s="125" t="s">
        <v>173</v>
      </c>
      <c r="E77" s="125">
        <v>518900</v>
      </c>
      <c r="F77" s="131">
        <v>489.14</v>
      </c>
      <c r="G77" s="137">
        <v>11000</v>
      </c>
      <c r="H77" s="125">
        <v>2100</v>
      </c>
      <c r="I77" s="125">
        <v>1000</v>
      </c>
      <c r="J77" s="125">
        <v>400</v>
      </c>
      <c r="K77" s="131">
        <v>100</v>
      </c>
      <c r="L77" s="137">
        <v>5600</v>
      </c>
      <c r="M77" s="134">
        <v>2000</v>
      </c>
      <c r="N77" s="125">
        <v>100</v>
      </c>
      <c r="O77" s="125">
        <v>0</v>
      </c>
      <c r="P77" s="126">
        <v>0</v>
      </c>
      <c r="Q77" s="134"/>
      <c r="R77" s="125"/>
      <c r="S77" s="126" t="s">
        <v>169</v>
      </c>
      <c r="T77" s="80"/>
    </row>
    <row r="78" spans="1:20">
      <c r="A78" s="24" t="s">
        <v>307</v>
      </c>
      <c r="B78" s="25"/>
      <c r="C78" s="25" t="s">
        <v>50</v>
      </c>
      <c r="D78" s="125" t="s">
        <v>174</v>
      </c>
      <c r="E78" s="125">
        <v>451800</v>
      </c>
      <c r="F78" s="131">
        <v>545.54</v>
      </c>
      <c r="G78" s="137">
        <v>1400</v>
      </c>
      <c r="H78" s="125">
        <v>700</v>
      </c>
      <c r="I78" s="125">
        <v>0</v>
      </c>
      <c r="J78" s="125">
        <v>0</v>
      </c>
      <c r="K78" s="131">
        <v>0</v>
      </c>
      <c r="L78" s="137">
        <v>0</v>
      </c>
      <c r="M78" s="134">
        <v>0</v>
      </c>
      <c r="N78" s="125">
        <v>0</v>
      </c>
      <c r="O78" s="125">
        <v>0</v>
      </c>
      <c r="P78" s="126">
        <v>0</v>
      </c>
      <c r="Q78" s="134"/>
      <c r="R78" s="125"/>
      <c r="S78" s="126" t="s">
        <v>169</v>
      </c>
      <c r="T78" s="80"/>
    </row>
    <row r="79" spans="1:20">
      <c r="A79" s="24" t="s">
        <v>307</v>
      </c>
      <c r="B79" s="25"/>
      <c r="C79" s="25" t="s">
        <v>50</v>
      </c>
      <c r="D79" s="125" t="s">
        <v>175</v>
      </c>
      <c r="E79" s="125">
        <v>1154100</v>
      </c>
      <c r="F79" s="131">
        <v>647.78</v>
      </c>
      <c r="G79" s="137">
        <v>1600</v>
      </c>
      <c r="H79" s="125">
        <v>700</v>
      </c>
      <c r="I79" s="125">
        <v>100</v>
      </c>
      <c r="J79" s="125">
        <v>100</v>
      </c>
      <c r="K79" s="131">
        <v>0</v>
      </c>
      <c r="L79" s="137">
        <v>700</v>
      </c>
      <c r="M79" s="134">
        <v>100</v>
      </c>
      <c r="N79" s="125">
        <v>100</v>
      </c>
      <c r="O79" s="125">
        <v>0</v>
      </c>
      <c r="P79" s="126">
        <v>0</v>
      </c>
      <c r="Q79" s="134"/>
      <c r="R79" s="125"/>
      <c r="S79" s="126" t="s">
        <v>169</v>
      </c>
      <c r="T79" s="80"/>
    </row>
    <row r="80" spans="1:20">
      <c r="A80" s="24" t="s">
        <v>307</v>
      </c>
      <c r="B80" s="25"/>
      <c r="C80" s="25" t="s">
        <v>50</v>
      </c>
      <c r="D80" s="125" t="s">
        <v>176</v>
      </c>
      <c r="E80" s="125">
        <v>1375000</v>
      </c>
      <c r="F80" s="131">
        <v>533.67999999999995</v>
      </c>
      <c r="G80" s="137">
        <v>300</v>
      </c>
      <c r="H80" s="125">
        <v>100</v>
      </c>
      <c r="I80" s="125">
        <v>0</v>
      </c>
      <c r="J80" s="125">
        <v>0</v>
      </c>
      <c r="K80" s="131">
        <v>0</v>
      </c>
      <c r="L80" s="137">
        <v>100</v>
      </c>
      <c r="M80" s="134">
        <v>0</v>
      </c>
      <c r="N80" s="125">
        <v>0</v>
      </c>
      <c r="O80" s="125">
        <v>0</v>
      </c>
      <c r="P80" s="126">
        <v>0</v>
      </c>
      <c r="Q80" s="134"/>
      <c r="R80" s="125"/>
      <c r="S80" s="126" t="s">
        <v>169</v>
      </c>
      <c r="T80" s="80"/>
    </row>
    <row r="81" spans="1:20">
      <c r="A81" s="24" t="s">
        <v>307</v>
      </c>
      <c r="B81" s="25"/>
      <c r="C81" s="25" t="s">
        <v>50</v>
      </c>
      <c r="D81" s="125" t="s">
        <v>177</v>
      </c>
      <c r="E81" s="125">
        <v>1886800</v>
      </c>
      <c r="F81" s="131">
        <v>3149.22</v>
      </c>
      <c r="G81" s="137">
        <v>6300</v>
      </c>
      <c r="H81" s="125">
        <v>2000</v>
      </c>
      <c r="I81" s="125">
        <v>400</v>
      </c>
      <c r="J81" s="125">
        <v>0</v>
      </c>
      <c r="K81" s="131">
        <v>0</v>
      </c>
      <c r="L81" s="137">
        <v>2400</v>
      </c>
      <c r="M81" s="134">
        <v>1000</v>
      </c>
      <c r="N81" s="125">
        <v>300</v>
      </c>
      <c r="O81" s="125">
        <v>0</v>
      </c>
      <c r="P81" s="126">
        <v>0</v>
      </c>
      <c r="Q81" s="134"/>
      <c r="R81" s="125"/>
      <c r="S81" s="126" t="s">
        <v>169</v>
      </c>
      <c r="T81" s="80"/>
    </row>
    <row r="82" spans="1:20">
      <c r="A82" s="24" t="s">
        <v>307</v>
      </c>
      <c r="B82" s="25"/>
      <c r="C82" s="25" t="s">
        <v>50</v>
      </c>
      <c r="D82" s="125" t="s">
        <v>178</v>
      </c>
      <c r="E82" s="125">
        <v>328700</v>
      </c>
      <c r="F82" s="131">
        <v>362.49</v>
      </c>
      <c r="G82" s="137">
        <v>4000</v>
      </c>
      <c r="H82" s="125">
        <v>500</v>
      </c>
      <c r="I82" s="125">
        <v>300</v>
      </c>
      <c r="J82" s="125">
        <v>0</v>
      </c>
      <c r="K82" s="131">
        <v>0</v>
      </c>
      <c r="L82" s="137">
        <v>1500</v>
      </c>
      <c r="M82" s="134">
        <v>300</v>
      </c>
      <c r="N82" s="125">
        <v>0</v>
      </c>
      <c r="O82" s="125">
        <v>0</v>
      </c>
      <c r="P82" s="126">
        <v>0</v>
      </c>
      <c r="Q82" s="134"/>
      <c r="R82" s="125"/>
      <c r="S82" s="126" t="s">
        <v>169</v>
      </c>
      <c r="T82" s="80"/>
    </row>
    <row r="83" spans="1:20">
      <c r="A83" s="24" t="s">
        <v>307</v>
      </c>
      <c r="B83" s="25"/>
      <c r="C83" s="25" t="s">
        <v>50</v>
      </c>
      <c r="D83" s="125" t="s">
        <v>179</v>
      </c>
      <c r="E83" s="125">
        <v>457800</v>
      </c>
      <c r="F83" s="131">
        <v>421.83</v>
      </c>
      <c r="G83" s="137">
        <v>1100</v>
      </c>
      <c r="H83" s="125">
        <v>100</v>
      </c>
      <c r="I83" s="125">
        <v>0</v>
      </c>
      <c r="J83" s="125">
        <v>0</v>
      </c>
      <c r="K83" s="131">
        <v>0</v>
      </c>
      <c r="L83" s="137">
        <v>200</v>
      </c>
      <c r="M83" s="134">
        <v>0</v>
      </c>
      <c r="N83" s="125">
        <v>0</v>
      </c>
      <c r="O83" s="125">
        <v>0</v>
      </c>
      <c r="P83" s="126">
        <v>0</v>
      </c>
      <c r="Q83" s="134"/>
      <c r="R83" s="125"/>
      <c r="S83" s="126" t="s">
        <v>169</v>
      </c>
      <c r="T83" s="80"/>
    </row>
    <row r="84" spans="1:20">
      <c r="A84" s="24" t="s">
        <v>307</v>
      </c>
      <c r="B84" s="25"/>
      <c r="C84" s="25" t="s">
        <v>50</v>
      </c>
      <c r="D84" s="125" t="s">
        <v>180</v>
      </c>
      <c r="E84" s="125">
        <v>260700</v>
      </c>
      <c r="F84" s="131">
        <v>142.30000000000001</v>
      </c>
      <c r="G84" s="137">
        <v>200</v>
      </c>
      <c r="H84" s="125">
        <v>0</v>
      </c>
      <c r="I84" s="125">
        <v>0</v>
      </c>
      <c r="J84" s="125">
        <v>0</v>
      </c>
      <c r="K84" s="131">
        <v>0</v>
      </c>
      <c r="L84" s="137">
        <v>200</v>
      </c>
      <c r="M84" s="134">
        <v>0</v>
      </c>
      <c r="N84" s="125">
        <v>0</v>
      </c>
      <c r="O84" s="125">
        <v>0</v>
      </c>
      <c r="P84" s="126">
        <v>0</v>
      </c>
      <c r="Q84" s="134"/>
      <c r="R84" s="125"/>
      <c r="S84" s="126" t="s">
        <v>169</v>
      </c>
      <c r="T84" s="80"/>
    </row>
    <row r="85" spans="1:20">
      <c r="A85" s="24" t="s">
        <v>307</v>
      </c>
      <c r="B85" s="25"/>
      <c r="C85" s="25" t="s">
        <v>50</v>
      </c>
      <c r="D85" s="125" t="s">
        <v>181</v>
      </c>
      <c r="E85" s="125">
        <v>636000</v>
      </c>
      <c r="F85" s="131">
        <v>523.35</v>
      </c>
      <c r="G85" s="137">
        <v>-2</v>
      </c>
      <c r="H85" s="125">
        <v>-2</v>
      </c>
      <c r="I85" s="125">
        <v>-2</v>
      </c>
      <c r="J85" s="125">
        <v>-2</v>
      </c>
      <c r="K85" s="131">
        <v>-2</v>
      </c>
      <c r="L85" s="137">
        <v>-2</v>
      </c>
      <c r="M85" s="134">
        <v>-2</v>
      </c>
      <c r="N85" s="125">
        <v>-2</v>
      </c>
      <c r="O85" s="125">
        <v>-2</v>
      </c>
      <c r="P85" s="126">
        <v>-2</v>
      </c>
      <c r="Q85" s="134"/>
      <c r="R85" s="125"/>
      <c r="S85" s="126" t="s">
        <v>169</v>
      </c>
      <c r="T85" s="80"/>
    </row>
    <row r="86" spans="1:20">
      <c r="A86" s="24" t="s">
        <v>307</v>
      </c>
      <c r="B86" s="25"/>
      <c r="C86" s="25" t="s">
        <v>50</v>
      </c>
      <c r="D86" s="125" t="s">
        <v>182</v>
      </c>
      <c r="E86" s="125">
        <v>545000</v>
      </c>
      <c r="F86" s="131">
        <v>1465.81</v>
      </c>
      <c r="G86" s="137">
        <v>1600</v>
      </c>
      <c r="H86" s="125">
        <v>700</v>
      </c>
      <c r="I86" s="125">
        <v>100</v>
      </c>
      <c r="J86" s="125">
        <v>400</v>
      </c>
      <c r="K86" s="131">
        <v>0</v>
      </c>
      <c r="L86" s="137">
        <v>800</v>
      </c>
      <c r="M86" s="134">
        <v>400</v>
      </c>
      <c r="N86" s="125">
        <v>200</v>
      </c>
      <c r="O86" s="125">
        <v>300</v>
      </c>
      <c r="P86" s="126">
        <v>0</v>
      </c>
      <c r="Q86" s="134" t="s">
        <v>839</v>
      </c>
      <c r="R86" s="125"/>
      <c r="S86" s="126" t="s">
        <v>169</v>
      </c>
      <c r="T86" s="80"/>
    </row>
    <row r="87" spans="1:20">
      <c r="A87" s="24" t="s">
        <v>307</v>
      </c>
      <c r="B87" s="25"/>
      <c r="C87" s="25" t="s">
        <v>50</v>
      </c>
      <c r="D87" s="125" t="s">
        <v>183</v>
      </c>
      <c r="E87" s="125">
        <v>287100</v>
      </c>
      <c r="F87" s="131">
        <v>334.32</v>
      </c>
      <c r="G87" s="137">
        <v>2200</v>
      </c>
      <c r="H87" s="125">
        <v>1200</v>
      </c>
      <c r="I87" s="125">
        <v>800</v>
      </c>
      <c r="J87" s="125">
        <v>200</v>
      </c>
      <c r="K87" s="131">
        <v>0</v>
      </c>
      <c r="L87" s="137">
        <v>1000</v>
      </c>
      <c r="M87" s="134">
        <v>900</v>
      </c>
      <c r="N87" s="125">
        <v>100</v>
      </c>
      <c r="O87" s="125">
        <v>0</v>
      </c>
      <c r="P87" s="126">
        <v>0</v>
      </c>
      <c r="Q87" s="134"/>
      <c r="R87" s="125"/>
      <c r="S87" s="126" t="s">
        <v>169</v>
      </c>
      <c r="T87" s="80"/>
    </row>
    <row r="88" spans="1:20">
      <c r="A88" s="24" t="s">
        <v>307</v>
      </c>
      <c r="B88" s="25"/>
      <c r="C88" s="25" t="s">
        <v>50</v>
      </c>
      <c r="D88" s="125" t="s">
        <v>184</v>
      </c>
      <c r="E88" s="125">
        <v>7068800</v>
      </c>
      <c r="F88" s="131">
        <v>814.24</v>
      </c>
      <c r="G88" s="137">
        <v>12700</v>
      </c>
      <c r="H88" s="125">
        <v>6400</v>
      </c>
      <c r="I88" s="125">
        <v>1900</v>
      </c>
      <c r="J88" s="125">
        <v>800</v>
      </c>
      <c r="K88" s="131">
        <v>0</v>
      </c>
      <c r="L88" s="137">
        <v>6800</v>
      </c>
      <c r="M88" s="134">
        <v>2000</v>
      </c>
      <c r="N88" s="125">
        <v>1100</v>
      </c>
      <c r="O88" s="125">
        <v>100</v>
      </c>
      <c r="P88" s="126">
        <v>0</v>
      </c>
      <c r="Q88" s="134"/>
      <c r="R88" s="125"/>
      <c r="S88" s="126" t="s">
        <v>169</v>
      </c>
      <c r="T88" s="80"/>
    </row>
    <row r="89" spans="1:20">
      <c r="A89" s="24" t="s">
        <v>307</v>
      </c>
      <c r="B89" s="25"/>
      <c r="C89" s="25" t="s">
        <v>50</v>
      </c>
      <c r="D89" s="125" t="s">
        <v>185</v>
      </c>
      <c r="E89" s="125">
        <v>444700</v>
      </c>
      <c r="F89" s="131">
        <v>705.03</v>
      </c>
      <c r="G89" s="137">
        <v>100</v>
      </c>
      <c r="H89" s="125">
        <v>0</v>
      </c>
      <c r="I89" s="125">
        <v>0</v>
      </c>
      <c r="J89" s="125">
        <v>0</v>
      </c>
      <c r="K89" s="131">
        <v>0</v>
      </c>
      <c r="L89" s="137">
        <v>0</v>
      </c>
      <c r="M89" s="134">
        <v>0</v>
      </c>
      <c r="N89" s="125">
        <v>0</v>
      </c>
      <c r="O89" s="125">
        <v>0</v>
      </c>
      <c r="P89" s="126">
        <v>0</v>
      </c>
      <c r="Q89" s="134"/>
      <c r="R89" s="125"/>
      <c r="S89" s="126" t="s">
        <v>169</v>
      </c>
      <c r="T89" s="80"/>
    </row>
    <row r="90" spans="1:20">
      <c r="A90" s="24" t="s">
        <v>307</v>
      </c>
      <c r="B90" s="25"/>
      <c r="C90" s="25" t="s">
        <v>50</v>
      </c>
      <c r="D90" s="125" t="s">
        <v>186</v>
      </c>
      <c r="E90" s="125">
        <v>499600</v>
      </c>
      <c r="F90" s="131">
        <v>663.83</v>
      </c>
      <c r="G90" s="137">
        <v>2600</v>
      </c>
      <c r="H90" s="125">
        <v>1200</v>
      </c>
      <c r="I90" s="125">
        <v>500</v>
      </c>
      <c r="J90" s="125">
        <v>400</v>
      </c>
      <c r="K90" s="131">
        <v>0</v>
      </c>
      <c r="L90" s="137">
        <v>1400</v>
      </c>
      <c r="M90" s="134">
        <v>800</v>
      </c>
      <c r="N90" s="125">
        <v>300</v>
      </c>
      <c r="O90" s="125">
        <v>200</v>
      </c>
      <c r="P90" s="126">
        <v>0</v>
      </c>
      <c r="Q90" s="134"/>
      <c r="R90" s="125"/>
      <c r="S90" s="126" t="s">
        <v>169</v>
      </c>
      <c r="T90" s="80"/>
    </row>
    <row r="91" spans="1:20">
      <c r="A91" s="24" t="s">
        <v>307</v>
      </c>
      <c r="B91" s="25"/>
      <c r="C91" s="25" t="s">
        <v>50</v>
      </c>
      <c r="D91" s="125" t="s">
        <v>187</v>
      </c>
      <c r="E91" s="125">
        <v>491500</v>
      </c>
      <c r="F91" s="131">
        <v>337.61</v>
      </c>
      <c r="G91" s="137">
        <v>4200</v>
      </c>
      <c r="H91" s="125">
        <v>1400</v>
      </c>
      <c r="I91" s="125">
        <v>200</v>
      </c>
      <c r="J91" s="125">
        <v>0</v>
      </c>
      <c r="K91" s="131">
        <v>0</v>
      </c>
      <c r="L91" s="137">
        <v>1600</v>
      </c>
      <c r="M91" s="134">
        <v>300</v>
      </c>
      <c r="N91" s="125">
        <v>0</v>
      </c>
      <c r="O91" s="125">
        <v>0</v>
      </c>
      <c r="P91" s="126">
        <v>0</v>
      </c>
      <c r="Q91" s="134"/>
      <c r="R91" s="125"/>
      <c r="S91" s="126" t="s">
        <v>169</v>
      </c>
      <c r="T91" s="80"/>
    </row>
    <row r="92" spans="1:20">
      <c r="A92" s="24" t="s">
        <v>307</v>
      </c>
      <c r="B92" s="25"/>
      <c r="C92" s="25" t="s">
        <v>50</v>
      </c>
      <c r="D92" s="125" t="s">
        <v>188</v>
      </c>
      <c r="E92" s="125">
        <v>434400</v>
      </c>
      <c r="F92" s="131">
        <v>366.41</v>
      </c>
      <c r="G92" s="137">
        <v>300</v>
      </c>
      <c r="H92" s="125">
        <v>100</v>
      </c>
      <c r="I92" s="125">
        <v>0</v>
      </c>
      <c r="J92" s="125">
        <v>0</v>
      </c>
      <c r="K92" s="131">
        <v>0</v>
      </c>
      <c r="L92" s="137">
        <v>0</v>
      </c>
      <c r="M92" s="134">
        <v>0</v>
      </c>
      <c r="N92" s="125">
        <v>0</v>
      </c>
      <c r="O92" s="125">
        <v>0</v>
      </c>
      <c r="P92" s="126">
        <v>0</v>
      </c>
      <c r="Q92" s="134"/>
      <c r="R92" s="125"/>
      <c r="S92" s="126" t="s">
        <v>169</v>
      </c>
      <c r="T92" s="80"/>
    </row>
    <row r="93" spans="1:20">
      <c r="A93" s="24" t="s">
        <v>307</v>
      </c>
      <c r="B93" s="25"/>
      <c r="C93" s="25" t="s">
        <v>50</v>
      </c>
      <c r="D93" s="125" t="s">
        <v>189</v>
      </c>
      <c r="E93" s="125">
        <v>760100</v>
      </c>
      <c r="F93" s="131">
        <v>458.16</v>
      </c>
      <c r="G93" s="137">
        <v>900</v>
      </c>
      <c r="H93" s="125">
        <v>300</v>
      </c>
      <c r="I93" s="125">
        <v>200</v>
      </c>
      <c r="J93" s="125">
        <v>0</v>
      </c>
      <c r="K93" s="131">
        <v>0</v>
      </c>
      <c r="L93" s="137">
        <v>300</v>
      </c>
      <c r="M93" s="134">
        <v>100</v>
      </c>
      <c r="N93" s="125">
        <v>0</v>
      </c>
      <c r="O93" s="125">
        <v>0</v>
      </c>
      <c r="P93" s="126">
        <v>0</v>
      </c>
      <c r="Q93" s="134"/>
      <c r="R93" s="125"/>
      <c r="S93" s="126" t="s">
        <v>169</v>
      </c>
      <c r="T93" s="80"/>
    </row>
    <row r="94" spans="1:20">
      <c r="A94" s="24" t="s">
        <v>307</v>
      </c>
      <c r="B94" s="25"/>
      <c r="C94" s="25" t="s">
        <v>50</v>
      </c>
      <c r="D94" s="125" t="s">
        <v>190</v>
      </c>
      <c r="E94" s="125">
        <v>299100</v>
      </c>
      <c r="F94" s="131">
        <v>389.16</v>
      </c>
      <c r="G94" s="137">
        <v>100</v>
      </c>
      <c r="H94" s="125">
        <v>0</v>
      </c>
      <c r="I94" s="125">
        <v>0</v>
      </c>
      <c r="J94" s="125">
        <v>0</v>
      </c>
      <c r="K94" s="131">
        <v>0</v>
      </c>
      <c r="L94" s="137">
        <v>100</v>
      </c>
      <c r="M94" s="134">
        <v>0</v>
      </c>
      <c r="N94" s="125">
        <v>0</v>
      </c>
      <c r="O94" s="125">
        <v>0</v>
      </c>
      <c r="P94" s="126">
        <v>0</v>
      </c>
      <c r="Q94" s="134"/>
      <c r="R94" s="125"/>
      <c r="S94" s="126" t="s">
        <v>169</v>
      </c>
      <c r="T94" s="80"/>
    </row>
    <row r="95" spans="1:20">
      <c r="A95" s="24" t="s">
        <v>307</v>
      </c>
      <c r="B95" s="25"/>
      <c r="C95" s="25" t="s">
        <v>50</v>
      </c>
      <c r="D95" s="125" t="s">
        <v>191</v>
      </c>
      <c r="E95" s="125">
        <v>360000</v>
      </c>
      <c r="F95" s="131">
        <v>502.1</v>
      </c>
      <c r="G95" s="137">
        <v>4700</v>
      </c>
      <c r="H95" s="125">
        <v>1000</v>
      </c>
      <c r="I95" s="125">
        <v>200</v>
      </c>
      <c r="J95" s="125">
        <v>0</v>
      </c>
      <c r="K95" s="131">
        <v>0</v>
      </c>
      <c r="L95" s="137">
        <v>3000</v>
      </c>
      <c r="M95" s="134">
        <v>600</v>
      </c>
      <c r="N95" s="125">
        <v>100</v>
      </c>
      <c r="O95" s="125">
        <v>0</v>
      </c>
      <c r="P95" s="126">
        <v>0</v>
      </c>
      <c r="Q95" s="134"/>
      <c r="R95" s="125"/>
      <c r="S95" s="126" t="s">
        <v>169</v>
      </c>
      <c r="T95" s="80"/>
    </row>
    <row r="96" spans="1:20">
      <c r="A96" s="24" t="s">
        <v>307</v>
      </c>
      <c r="B96" s="25"/>
      <c r="C96" s="25" t="s">
        <v>50</v>
      </c>
      <c r="D96" s="125" t="s">
        <v>192</v>
      </c>
      <c r="E96" s="125">
        <v>279700</v>
      </c>
      <c r="F96" s="131">
        <v>507.91</v>
      </c>
      <c r="G96" s="137">
        <v>-2</v>
      </c>
      <c r="H96" s="125">
        <v>-2</v>
      </c>
      <c r="I96" s="125">
        <v>-2</v>
      </c>
      <c r="J96" s="125">
        <v>-2</v>
      </c>
      <c r="K96" s="131">
        <v>-2</v>
      </c>
      <c r="L96" s="137">
        <v>-2</v>
      </c>
      <c r="M96" s="134">
        <v>-2</v>
      </c>
      <c r="N96" s="125">
        <v>-2</v>
      </c>
      <c r="O96" s="125">
        <v>-2</v>
      </c>
      <c r="P96" s="126">
        <v>-2</v>
      </c>
      <c r="Q96" s="134"/>
      <c r="R96" s="125"/>
      <c r="S96" s="126" t="s">
        <v>169</v>
      </c>
      <c r="T96" s="80"/>
    </row>
    <row r="97" spans="1:20">
      <c r="A97" s="24" t="s">
        <v>307</v>
      </c>
      <c r="B97" s="25"/>
      <c r="C97" s="25" t="s">
        <v>50</v>
      </c>
      <c r="D97" s="125" t="s">
        <v>193</v>
      </c>
      <c r="E97" s="125">
        <v>408700</v>
      </c>
      <c r="F97" s="131">
        <v>723.5</v>
      </c>
      <c r="G97" s="137">
        <v>500</v>
      </c>
      <c r="H97" s="125">
        <v>400</v>
      </c>
      <c r="I97" s="125">
        <v>0</v>
      </c>
      <c r="J97" s="125">
        <v>0</v>
      </c>
      <c r="K97" s="131">
        <v>0</v>
      </c>
      <c r="L97" s="137">
        <v>600</v>
      </c>
      <c r="M97" s="134">
        <v>700</v>
      </c>
      <c r="N97" s="125">
        <v>200</v>
      </c>
      <c r="O97" s="125">
        <v>0</v>
      </c>
      <c r="P97" s="126">
        <v>0</v>
      </c>
      <c r="Q97" s="134" t="s">
        <v>839</v>
      </c>
      <c r="R97" s="125"/>
      <c r="S97" s="126" t="s">
        <v>169</v>
      </c>
      <c r="T97" s="80"/>
    </row>
    <row r="98" spans="1:20">
      <c r="A98" s="24" t="s">
        <v>307</v>
      </c>
      <c r="B98" s="25"/>
      <c r="C98" s="25" t="s">
        <v>50</v>
      </c>
      <c r="D98" s="125" t="s">
        <v>194</v>
      </c>
      <c r="E98" s="125">
        <v>283200</v>
      </c>
      <c r="F98" s="131">
        <v>553.05999999999995</v>
      </c>
      <c r="G98" s="137">
        <v>-2</v>
      </c>
      <c r="H98" s="125">
        <v>-2</v>
      </c>
      <c r="I98" s="125">
        <v>-2</v>
      </c>
      <c r="J98" s="125">
        <v>-2</v>
      </c>
      <c r="K98" s="131">
        <v>-2</v>
      </c>
      <c r="L98" s="137">
        <v>-2</v>
      </c>
      <c r="M98" s="134">
        <v>-2</v>
      </c>
      <c r="N98" s="125">
        <v>-2</v>
      </c>
      <c r="O98" s="125">
        <v>-2</v>
      </c>
      <c r="P98" s="126">
        <v>-2</v>
      </c>
      <c r="Q98" s="134"/>
      <c r="R98" s="125"/>
      <c r="S98" s="126">
        <v>-2</v>
      </c>
      <c r="T98" s="80"/>
    </row>
    <row r="99" spans="1:20">
      <c r="A99" s="24" t="s">
        <v>307</v>
      </c>
      <c r="B99" s="25"/>
      <c r="C99" s="25" t="s">
        <v>50</v>
      </c>
      <c r="D99" s="125" t="s">
        <v>195</v>
      </c>
      <c r="E99" s="125">
        <v>268900</v>
      </c>
      <c r="F99" s="131">
        <v>351.76</v>
      </c>
      <c r="G99" s="137">
        <v>-2</v>
      </c>
      <c r="H99" s="125">
        <v>-2</v>
      </c>
      <c r="I99" s="125">
        <v>-2</v>
      </c>
      <c r="J99" s="125">
        <v>-2</v>
      </c>
      <c r="K99" s="131">
        <v>-2</v>
      </c>
      <c r="L99" s="137">
        <v>-2</v>
      </c>
      <c r="M99" s="134">
        <v>-2</v>
      </c>
      <c r="N99" s="125">
        <v>-2</v>
      </c>
      <c r="O99" s="125">
        <v>-2</v>
      </c>
      <c r="P99" s="126">
        <v>-2</v>
      </c>
      <c r="Q99" s="134"/>
      <c r="R99" s="125"/>
      <c r="S99" s="126">
        <v>-2</v>
      </c>
      <c r="T99" s="80"/>
    </row>
    <row r="100" spans="1:20">
      <c r="A100" s="24" t="s">
        <v>307</v>
      </c>
      <c r="B100" s="25"/>
      <c r="C100" s="25" t="s">
        <v>50</v>
      </c>
      <c r="D100" s="125" t="s">
        <v>196</v>
      </c>
      <c r="E100" s="125">
        <v>256100</v>
      </c>
      <c r="F100" s="131">
        <v>239.96</v>
      </c>
      <c r="G100" s="137">
        <v>-2</v>
      </c>
      <c r="H100" s="125">
        <v>-2</v>
      </c>
      <c r="I100" s="125">
        <v>-2</v>
      </c>
      <c r="J100" s="125">
        <v>-2</v>
      </c>
      <c r="K100" s="131">
        <v>-2</v>
      </c>
      <c r="L100" s="137">
        <v>-2</v>
      </c>
      <c r="M100" s="134">
        <v>-2</v>
      </c>
      <c r="N100" s="125">
        <v>-2</v>
      </c>
      <c r="O100" s="125">
        <v>-2</v>
      </c>
      <c r="P100" s="126">
        <v>-2</v>
      </c>
      <c r="Q100" s="134"/>
      <c r="R100" s="125"/>
      <c r="S100" s="126">
        <v>-2</v>
      </c>
      <c r="T100" s="80"/>
    </row>
    <row r="101" spans="1:20">
      <c r="A101" s="24" t="s">
        <v>307</v>
      </c>
      <c r="B101" s="25"/>
      <c r="C101" s="25" t="s">
        <v>50</v>
      </c>
      <c r="D101" s="125" t="s">
        <v>197</v>
      </c>
      <c r="E101" s="125">
        <v>268500</v>
      </c>
      <c r="F101" s="131">
        <v>616.67999999999995</v>
      </c>
      <c r="G101" s="137">
        <v>-2</v>
      </c>
      <c r="H101" s="125">
        <v>-2</v>
      </c>
      <c r="I101" s="125">
        <v>-2</v>
      </c>
      <c r="J101" s="125">
        <v>-2</v>
      </c>
      <c r="K101" s="131">
        <v>-2</v>
      </c>
      <c r="L101" s="137">
        <v>-2</v>
      </c>
      <c r="M101" s="134">
        <v>-2</v>
      </c>
      <c r="N101" s="125">
        <v>-2</v>
      </c>
      <c r="O101" s="125">
        <v>-2</v>
      </c>
      <c r="P101" s="126">
        <v>-2</v>
      </c>
      <c r="Q101" s="134"/>
      <c r="R101" s="125"/>
      <c r="S101" s="126">
        <v>-2</v>
      </c>
      <c r="T101" s="80"/>
    </row>
    <row r="102" spans="1:20">
      <c r="A102" s="24" t="s">
        <v>307</v>
      </c>
      <c r="B102" s="25"/>
      <c r="C102" s="25" t="s">
        <v>50</v>
      </c>
      <c r="D102" s="125" t="s">
        <v>198</v>
      </c>
      <c r="E102" s="125">
        <v>299100</v>
      </c>
      <c r="F102" s="131">
        <v>1432.36</v>
      </c>
      <c r="G102" s="137">
        <v>-2</v>
      </c>
      <c r="H102" s="125">
        <v>-2</v>
      </c>
      <c r="I102" s="125">
        <v>-2</v>
      </c>
      <c r="J102" s="125">
        <v>-2</v>
      </c>
      <c r="K102" s="131">
        <v>-2</v>
      </c>
      <c r="L102" s="137">
        <v>-2</v>
      </c>
      <c r="M102" s="134">
        <v>-2</v>
      </c>
      <c r="N102" s="125">
        <v>-2</v>
      </c>
      <c r="O102" s="125">
        <v>-2</v>
      </c>
      <c r="P102" s="126">
        <v>-2</v>
      </c>
      <c r="Q102" s="134"/>
      <c r="R102" s="125"/>
      <c r="S102" s="126">
        <v>-2</v>
      </c>
      <c r="T102" s="80"/>
    </row>
    <row r="103" spans="1:20">
      <c r="A103" s="24" t="s">
        <v>307</v>
      </c>
      <c r="B103" s="25"/>
      <c r="C103" s="25" t="s">
        <v>50</v>
      </c>
      <c r="D103" s="125" t="s">
        <v>199</v>
      </c>
      <c r="E103" s="125">
        <v>411100</v>
      </c>
      <c r="F103" s="131">
        <v>504.72</v>
      </c>
      <c r="G103" s="137">
        <v>-2</v>
      </c>
      <c r="H103" s="125">
        <v>-2</v>
      </c>
      <c r="I103" s="125">
        <v>-2</v>
      </c>
      <c r="J103" s="125">
        <v>-2</v>
      </c>
      <c r="K103" s="131">
        <v>-2</v>
      </c>
      <c r="L103" s="137">
        <v>-2</v>
      </c>
      <c r="M103" s="134">
        <v>-2</v>
      </c>
      <c r="N103" s="125">
        <v>-2</v>
      </c>
      <c r="O103" s="125">
        <v>-2</v>
      </c>
      <c r="P103" s="126">
        <v>-2</v>
      </c>
      <c r="Q103" s="134"/>
      <c r="R103" s="125"/>
      <c r="S103" s="126">
        <v>-2</v>
      </c>
      <c r="T103" s="80"/>
    </row>
    <row r="104" spans="1:20">
      <c r="A104" s="24" t="s">
        <v>307</v>
      </c>
      <c r="B104" s="25"/>
      <c r="C104" s="25" t="s">
        <v>50</v>
      </c>
      <c r="D104" s="125" t="s">
        <v>200</v>
      </c>
      <c r="E104" s="125">
        <v>270700</v>
      </c>
      <c r="F104" s="131">
        <v>87.24</v>
      </c>
      <c r="G104" s="137">
        <v>-2</v>
      </c>
      <c r="H104" s="125">
        <v>-2</v>
      </c>
      <c r="I104" s="125">
        <v>-2</v>
      </c>
      <c r="J104" s="125">
        <v>-2</v>
      </c>
      <c r="K104" s="131">
        <v>-2</v>
      </c>
      <c r="L104" s="137">
        <v>-2</v>
      </c>
      <c r="M104" s="134">
        <v>-2</v>
      </c>
      <c r="N104" s="125">
        <v>-2</v>
      </c>
      <c r="O104" s="125">
        <v>-2</v>
      </c>
      <c r="P104" s="126">
        <v>-2</v>
      </c>
      <c r="Q104" s="134"/>
      <c r="R104" s="125"/>
      <c r="S104" s="126">
        <v>-2</v>
      </c>
      <c r="T104" s="80"/>
    </row>
    <row r="105" spans="1:20">
      <c r="A105" s="24" t="s">
        <v>307</v>
      </c>
      <c r="B105" s="25"/>
      <c r="C105" s="25" t="s">
        <v>50</v>
      </c>
      <c r="D105" s="125" t="s">
        <v>201</v>
      </c>
      <c r="E105" s="125">
        <v>347000</v>
      </c>
      <c r="F105" s="131">
        <v>221.19</v>
      </c>
      <c r="G105" s="137">
        <v>-2</v>
      </c>
      <c r="H105" s="125">
        <v>-2</v>
      </c>
      <c r="I105" s="125">
        <v>-2</v>
      </c>
      <c r="J105" s="125">
        <v>-2</v>
      </c>
      <c r="K105" s="131">
        <v>-2</v>
      </c>
      <c r="L105" s="137">
        <v>-2</v>
      </c>
      <c r="M105" s="134">
        <v>-2</v>
      </c>
      <c r="N105" s="125">
        <v>-2</v>
      </c>
      <c r="O105" s="125">
        <v>-2</v>
      </c>
      <c r="P105" s="126">
        <v>-2</v>
      </c>
      <c r="Q105" s="134"/>
      <c r="R105" s="125"/>
      <c r="S105" s="126">
        <v>-2</v>
      </c>
      <c r="T105" s="80"/>
    </row>
    <row r="106" spans="1:20">
      <c r="A106" s="24" t="s">
        <v>307</v>
      </c>
      <c r="B106" s="25"/>
      <c r="C106" s="25" t="s">
        <v>50</v>
      </c>
      <c r="D106" s="125" t="s">
        <v>202</v>
      </c>
      <c r="E106" s="125">
        <v>341300</v>
      </c>
      <c r="F106" s="131">
        <v>139.1</v>
      </c>
      <c r="G106" s="137">
        <v>-2</v>
      </c>
      <c r="H106" s="125">
        <v>-2</v>
      </c>
      <c r="I106" s="125">
        <v>-2</v>
      </c>
      <c r="J106" s="125">
        <v>-2</v>
      </c>
      <c r="K106" s="131">
        <v>-2</v>
      </c>
      <c r="L106" s="137">
        <v>-2</v>
      </c>
      <c r="M106" s="134">
        <v>-2</v>
      </c>
      <c r="N106" s="125">
        <v>-2</v>
      </c>
      <c r="O106" s="125">
        <v>-2</v>
      </c>
      <c r="P106" s="126">
        <v>-2</v>
      </c>
      <c r="Q106" s="134"/>
      <c r="R106" s="125"/>
      <c r="S106" s="126">
        <v>-2</v>
      </c>
      <c r="T106" s="80"/>
    </row>
    <row r="107" spans="1:20">
      <c r="A107" s="24" t="s">
        <v>307</v>
      </c>
      <c r="B107" s="25"/>
      <c r="C107" s="25" t="s">
        <v>324</v>
      </c>
      <c r="D107" s="125" t="s">
        <v>203</v>
      </c>
      <c r="E107" s="125">
        <v>313800</v>
      </c>
      <c r="F107" s="131">
        <v>185.85</v>
      </c>
      <c r="G107" s="137">
        <v>-2</v>
      </c>
      <c r="H107" s="125">
        <v>-2</v>
      </c>
      <c r="I107" s="125">
        <v>-2</v>
      </c>
      <c r="J107" s="125">
        <v>-2</v>
      </c>
      <c r="K107" s="131">
        <v>-2</v>
      </c>
      <c r="L107" s="137">
        <v>-2</v>
      </c>
      <c r="M107" s="134">
        <v>-2</v>
      </c>
      <c r="N107" s="125">
        <v>-2</v>
      </c>
      <c r="O107" s="125">
        <v>-2</v>
      </c>
      <c r="P107" s="126">
        <v>-2</v>
      </c>
      <c r="Q107" s="134"/>
      <c r="R107" s="125"/>
      <c r="S107" s="126">
        <v>-2</v>
      </c>
      <c r="T107" s="80"/>
    </row>
    <row r="108" spans="1:20">
      <c r="A108" s="24" t="s">
        <v>307</v>
      </c>
      <c r="B108" s="25"/>
      <c r="C108" s="25" t="s">
        <v>50</v>
      </c>
      <c r="D108" s="125" t="s">
        <v>204</v>
      </c>
      <c r="E108" s="125">
        <v>349500</v>
      </c>
      <c r="F108" s="131">
        <v>340.88</v>
      </c>
      <c r="G108" s="137">
        <v>-2</v>
      </c>
      <c r="H108" s="125">
        <v>-2</v>
      </c>
      <c r="I108" s="125">
        <v>-2</v>
      </c>
      <c r="J108" s="125">
        <v>-2</v>
      </c>
      <c r="K108" s="131">
        <v>-2</v>
      </c>
      <c r="L108" s="137">
        <v>-2</v>
      </c>
      <c r="M108" s="134">
        <v>-2</v>
      </c>
      <c r="N108" s="125">
        <v>-2</v>
      </c>
      <c r="O108" s="125">
        <v>-2</v>
      </c>
      <c r="P108" s="126">
        <v>-2</v>
      </c>
      <c r="Q108" s="134"/>
      <c r="R108" s="125"/>
      <c r="S108" s="126">
        <v>-2</v>
      </c>
      <c r="T108" s="80"/>
    </row>
    <row r="109" spans="1:20">
      <c r="A109" s="24" t="s">
        <v>307</v>
      </c>
      <c r="B109" s="25"/>
      <c r="C109" s="25" t="s">
        <v>50</v>
      </c>
      <c r="D109" s="125" t="s">
        <v>205</v>
      </c>
      <c r="E109" s="125">
        <v>269200</v>
      </c>
      <c r="F109" s="131">
        <v>123.58</v>
      </c>
      <c r="G109" s="137">
        <v>-2</v>
      </c>
      <c r="H109" s="125">
        <v>-2</v>
      </c>
      <c r="I109" s="125">
        <v>-2</v>
      </c>
      <c r="J109" s="125">
        <v>-2</v>
      </c>
      <c r="K109" s="131">
        <v>-2</v>
      </c>
      <c r="L109" s="137">
        <v>-2</v>
      </c>
      <c r="M109" s="134">
        <v>-2</v>
      </c>
      <c r="N109" s="125">
        <v>-2</v>
      </c>
      <c r="O109" s="125">
        <v>-2</v>
      </c>
      <c r="P109" s="126">
        <v>-2</v>
      </c>
      <c r="Q109" s="134"/>
      <c r="R109" s="125"/>
      <c r="S109" s="126">
        <v>-2</v>
      </c>
      <c r="T109" s="80"/>
    </row>
    <row r="110" spans="1:20">
      <c r="A110" s="24" t="s">
        <v>332</v>
      </c>
      <c r="B110" s="25" t="s">
        <v>333</v>
      </c>
      <c r="C110" s="25" t="s">
        <v>50</v>
      </c>
      <c r="D110" s="125" t="s">
        <v>206</v>
      </c>
      <c r="E110" s="125">
        <v>319675</v>
      </c>
      <c r="F110" s="131">
        <v>89</v>
      </c>
      <c r="G110" s="137">
        <v>700</v>
      </c>
      <c r="H110" s="125">
        <v>400</v>
      </c>
      <c r="I110" s="125">
        <v>300</v>
      </c>
      <c r="J110" s="125">
        <v>100</v>
      </c>
      <c r="K110" s="131">
        <v>100</v>
      </c>
      <c r="L110" s="137">
        <v>500</v>
      </c>
      <c r="M110" s="134">
        <v>300</v>
      </c>
      <c r="N110" s="125">
        <v>200</v>
      </c>
      <c r="O110" s="125">
        <v>100</v>
      </c>
      <c r="P110" s="126">
        <v>100</v>
      </c>
      <c r="Q110" s="134"/>
      <c r="R110" s="125"/>
      <c r="S110" s="126" t="s">
        <v>73</v>
      </c>
      <c r="T110" s="80"/>
    </row>
    <row r="111" spans="1:20">
      <c r="A111" s="24" t="s">
        <v>332</v>
      </c>
      <c r="B111" s="25" t="s">
        <v>333</v>
      </c>
      <c r="C111" s="25" t="s">
        <v>50</v>
      </c>
      <c r="D111" s="125" t="s">
        <v>207</v>
      </c>
      <c r="E111" s="125">
        <v>261088</v>
      </c>
      <c r="F111" s="131">
        <v>66</v>
      </c>
      <c r="G111" s="137">
        <v>100</v>
      </c>
      <c r="H111" s="125">
        <v>100</v>
      </c>
      <c r="I111" s="125">
        <v>100</v>
      </c>
      <c r="J111" s="125">
        <v>0</v>
      </c>
      <c r="K111" s="131">
        <v>0</v>
      </c>
      <c r="L111" s="137">
        <v>100</v>
      </c>
      <c r="M111" s="134">
        <v>100</v>
      </c>
      <c r="N111" s="125">
        <v>100</v>
      </c>
      <c r="O111" s="125">
        <v>0</v>
      </c>
      <c r="P111" s="126">
        <v>0</v>
      </c>
      <c r="Q111" s="134"/>
      <c r="R111" s="125"/>
      <c r="S111" s="126" t="s">
        <v>73</v>
      </c>
      <c r="T111" s="80"/>
    </row>
    <row r="112" spans="1:20">
      <c r="A112" s="24" t="s">
        <v>332</v>
      </c>
      <c r="B112" s="25" t="s">
        <v>333</v>
      </c>
      <c r="C112" s="25" t="s">
        <v>50</v>
      </c>
      <c r="D112" s="125" t="s">
        <v>208</v>
      </c>
      <c r="E112" s="125">
        <v>383713</v>
      </c>
      <c r="F112" s="131">
        <v>108</v>
      </c>
      <c r="G112" s="137">
        <v>200</v>
      </c>
      <c r="H112" s="125">
        <v>100</v>
      </c>
      <c r="I112" s="125">
        <v>100</v>
      </c>
      <c r="J112" s="125">
        <v>0</v>
      </c>
      <c r="K112" s="131">
        <v>0</v>
      </c>
      <c r="L112" s="137">
        <v>100</v>
      </c>
      <c r="M112" s="134">
        <v>100</v>
      </c>
      <c r="N112" s="125">
        <v>0</v>
      </c>
      <c r="O112" s="125">
        <v>0</v>
      </c>
      <c r="P112" s="126">
        <v>0</v>
      </c>
      <c r="Q112" s="134"/>
      <c r="R112" s="125"/>
      <c r="S112" s="126" t="s">
        <v>73</v>
      </c>
      <c r="T112" s="80"/>
    </row>
    <row r="113" spans="1:20">
      <c r="A113" s="24" t="s">
        <v>332</v>
      </c>
      <c r="B113" s="25" t="s">
        <v>333</v>
      </c>
      <c r="C113" s="25" t="s">
        <v>50</v>
      </c>
      <c r="D113" s="125" t="s">
        <v>209</v>
      </c>
      <c r="E113" s="125">
        <v>461181</v>
      </c>
      <c r="F113" s="131">
        <v>94</v>
      </c>
      <c r="G113" s="137">
        <v>400</v>
      </c>
      <c r="H113" s="125">
        <v>300</v>
      </c>
      <c r="I113" s="125">
        <v>100</v>
      </c>
      <c r="J113" s="125">
        <v>200</v>
      </c>
      <c r="K113" s="131">
        <v>200</v>
      </c>
      <c r="L113" s="137">
        <v>300</v>
      </c>
      <c r="M113" s="134">
        <v>200</v>
      </c>
      <c r="N113" s="125">
        <v>200</v>
      </c>
      <c r="O113" s="125">
        <v>100</v>
      </c>
      <c r="P113" s="126">
        <v>100</v>
      </c>
      <c r="Q113" s="134" t="s">
        <v>839</v>
      </c>
      <c r="R113" s="125"/>
      <c r="S113" s="126" t="s">
        <v>73</v>
      </c>
      <c r="T113" s="80"/>
    </row>
    <row r="114" spans="1:20">
      <c r="A114" s="24" t="s">
        <v>332</v>
      </c>
      <c r="B114" s="25" t="s">
        <v>333</v>
      </c>
      <c r="C114" s="25" t="s">
        <v>50</v>
      </c>
      <c r="D114" s="125" t="s">
        <v>210</v>
      </c>
      <c r="E114" s="125">
        <v>551066</v>
      </c>
      <c r="F114" s="131">
        <v>140</v>
      </c>
      <c r="G114" s="137">
        <v>300</v>
      </c>
      <c r="H114" s="125">
        <v>100</v>
      </c>
      <c r="I114" s="125">
        <v>100</v>
      </c>
      <c r="J114" s="125">
        <v>100</v>
      </c>
      <c r="K114" s="131">
        <v>0</v>
      </c>
      <c r="L114" s="137">
        <v>200</v>
      </c>
      <c r="M114" s="134">
        <v>100</v>
      </c>
      <c r="N114" s="125">
        <v>100</v>
      </c>
      <c r="O114" s="125">
        <v>0</v>
      </c>
      <c r="P114" s="126">
        <v>0</v>
      </c>
      <c r="Q114" s="134"/>
      <c r="R114" s="125"/>
      <c r="S114" s="126" t="s">
        <v>73</v>
      </c>
      <c r="T114" s="80"/>
    </row>
    <row r="115" spans="1:20">
      <c r="A115" s="24" t="s">
        <v>332</v>
      </c>
      <c r="B115" s="25" t="s">
        <v>333</v>
      </c>
      <c r="C115" s="25" t="s">
        <v>50</v>
      </c>
      <c r="D115" s="125" t="s">
        <v>211</v>
      </c>
      <c r="E115" s="125">
        <v>336452</v>
      </c>
      <c r="F115" s="131">
        <v>76</v>
      </c>
      <c r="G115" s="137">
        <v>800</v>
      </c>
      <c r="H115" s="125">
        <v>300</v>
      </c>
      <c r="I115" s="125">
        <v>400</v>
      </c>
      <c r="J115" s="125">
        <v>0</v>
      </c>
      <c r="K115" s="131">
        <v>0</v>
      </c>
      <c r="L115" s="137">
        <v>400</v>
      </c>
      <c r="M115" s="134">
        <v>500</v>
      </c>
      <c r="N115" s="125">
        <v>100</v>
      </c>
      <c r="O115" s="125">
        <v>0</v>
      </c>
      <c r="P115" s="126">
        <v>0</v>
      </c>
      <c r="Q115" s="134" t="s">
        <v>839</v>
      </c>
      <c r="R115" s="125"/>
      <c r="S115" s="126" t="s">
        <v>73</v>
      </c>
      <c r="T115" s="80"/>
    </row>
    <row r="116" spans="1:20">
      <c r="A116" s="24" t="s">
        <v>332</v>
      </c>
      <c r="B116" s="25" t="s">
        <v>333</v>
      </c>
      <c r="C116" s="25" t="s">
        <v>50</v>
      </c>
      <c r="D116" s="125" t="s">
        <v>212</v>
      </c>
      <c r="E116" s="125">
        <v>8278251</v>
      </c>
      <c r="F116" s="131">
        <v>1623</v>
      </c>
      <c r="G116" s="137">
        <v>8700</v>
      </c>
      <c r="H116" s="125">
        <v>3700</v>
      </c>
      <c r="I116" s="125">
        <v>2500</v>
      </c>
      <c r="J116" s="125">
        <v>1000</v>
      </c>
      <c r="K116" s="131">
        <v>900</v>
      </c>
      <c r="L116" s="137">
        <v>7500</v>
      </c>
      <c r="M116" s="134">
        <v>2900</v>
      </c>
      <c r="N116" s="125">
        <v>2200</v>
      </c>
      <c r="O116" s="125">
        <v>700</v>
      </c>
      <c r="P116" s="126">
        <v>600</v>
      </c>
      <c r="Q116" s="134"/>
      <c r="R116" s="125"/>
      <c r="S116" s="126" t="s">
        <v>73</v>
      </c>
      <c r="T116" s="80"/>
    </row>
    <row r="117" spans="1:20">
      <c r="A117" s="24" t="s">
        <v>332</v>
      </c>
      <c r="B117" s="25" t="s">
        <v>333</v>
      </c>
      <c r="C117" s="25" t="s">
        <v>50</v>
      </c>
      <c r="D117" s="125" t="s">
        <v>213</v>
      </c>
      <c r="E117" s="125">
        <v>2240230</v>
      </c>
      <c r="F117" s="131">
        <v>557</v>
      </c>
      <c r="G117" s="137">
        <v>5600</v>
      </c>
      <c r="H117" s="125">
        <v>2400</v>
      </c>
      <c r="I117" s="125">
        <v>1400</v>
      </c>
      <c r="J117" s="125">
        <v>800</v>
      </c>
      <c r="K117" s="131">
        <v>500</v>
      </c>
      <c r="L117" s="137">
        <v>4200</v>
      </c>
      <c r="M117" s="134">
        <v>2000</v>
      </c>
      <c r="N117" s="125">
        <v>1400</v>
      </c>
      <c r="O117" s="125">
        <v>500</v>
      </c>
      <c r="P117" s="126">
        <v>500</v>
      </c>
      <c r="Q117" s="134"/>
      <c r="R117" s="125"/>
      <c r="S117" s="126" t="s">
        <v>73</v>
      </c>
      <c r="T117" s="80"/>
    </row>
    <row r="118" spans="1:20">
      <c r="A118" s="24" t="s">
        <v>332</v>
      </c>
      <c r="B118" s="25" t="s">
        <v>333</v>
      </c>
      <c r="C118" s="25" t="s">
        <v>50</v>
      </c>
      <c r="D118" s="125" t="s">
        <v>214</v>
      </c>
      <c r="E118" s="125">
        <v>301416</v>
      </c>
      <c r="F118" s="131">
        <v>80</v>
      </c>
      <c r="G118" s="137">
        <v>500</v>
      </c>
      <c r="H118" s="125">
        <v>300</v>
      </c>
      <c r="I118" s="125">
        <v>100</v>
      </c>
      <c r="J118" s="125">
        <v>100</v>
      </c>
      <c r="K118" s="131">
        <v>0</v>
      </c>
      <c r="L118" s="137">
        <v>300</v>
      </c>
      <c r="M118" s="134">
        <v>300</v>
      </c>
      <c r="N118" s="125">
        <v>100</v>
      </c>
      <c r="O118" s="125">
        <v>0</v>
      </c>
      <c r="P118" s="126">
        <v>0</v>
      </c>
      <c r="Q118" s="134"/>
      <c r="R118" s="125"/>
      <c r="S118" s="126" t="s">
        <v>73</v>
      </c>
      <c r="T118" s="80"/>
    </row>
    <row r="119" spans="1:20">
      <c r="A119" s="24" t="s">
        <v>332</v>
      </c>
      <c r="B119" s="25" t="s">
        <v>333</v>
      </c>
      <c r="C119" s="25" t="s">
        <v>50</v>
      </c>
      <c r="D119" s="125" t="s">
        <v>215</v>
      </c>
      <c r="E119" s="125">
        <v>441213</v>
      </c>
      <c r="F119" s="131">
        <v>102</v>
      </c>
      <c r="G119" s="137">
        <v>900</v>
      </c>
      <c r="H119" s="125">
        <v>500</v>
      </c>
      <c r="I119" s="125">
        <v>300</v>
      </c>
      <c r="J119" s="125">
        <v>200</v>
      </c>
      <c r="K119" s="131">
        <v>200</v>
      </c>
      <c r="L119" s="137">
        <v>800</v>
      </c>
      <c r="M119" s="134">
        <v>400</v>
      </c>
      <c r="N119" s="125">
        <v>200</v>
      </c>
      <c r="O119" s="125">
        <v>100</v>
      </c>
      <c r="P119" s="126">
        <v>200</v>
      </c>
      <c r="Q119" s="134" t="s">
        <v>839</v>
      </c>
      <c r="R119" s="125"/>
      <c r="S119" s="126" t="s">
        <v>73</v>
      </c>
      <c r="T119" s="80"/>
    </row>
    <row r="120" spans="1:20">
      <c r="A120" s="24" t="s">
        <v>332</v>
      </c>
      <c r="B120" s="25" t="s">
        <v>333</v>
      </c>
      <c r="C120" s="25" t="s">
        <v>50</v>
      </c>
      <c r="D120" s="125" t="s">
        <v>216</v>
      </c>
      <c r="E120" s="125">
        <v>816216</v>
      </c>
      <c r="F120" s="131">
        <v>186</v>
      </c>
      <c r="G120" s="137">
        <v>1100</v>
      </c>
      <c r="H120" s="125">
        <v>600</v>
      </c>
      <c r="I120" s="125">
        <v>400</v>
      </c>
      <c r="J120" s="125">
        <v>200</v>
      </c>
      <c r="K120" s="131">
        <v>100</v>
      </c>
      <c r="L120" s="137">
        <v>900</v>
      </c>
      <c r="M120" s="134">
        <v>500</v>
      </c>
      <c r="N120" s="125">
        <v>400</v>
      </c>
      <c r="O120" s="125">
        <v>100</v>
      </c>
      <c r="P120" s="126">
        <v>100</v>
      </c>
      <c r="Q120" s="134"/>
      <c r="R120" s="125"/>
      <c r="S120" s="126" t="s">
        <v>73</v>
      </c>
      <c r="T120" s="80"/>
    </row>
    <row r="121" spans="1:20">
      <c r="A121" s="24" t="s">
        <v>332</v>
      </c>
      <c r="B121" s="25" t="s">
        <v>333</v>
      </c>
      <c r="C121" s="25" t="s">
        <v>50</v>
      </c>
      <c r="D121" s="125" t="s">
        <v>217</v>
      </c>
      <c r="E121" s="125">
        <v>666358</v>
      </c>
      <c r="F121" s="131">
        <v>159</v>
      </c>
      <c r="G121" s="137">
        <v>600</v>
      </c>
      <c r="H121" s="125">
        <v>100</v>
      </c>
      <c r="I121" s="125">
        <v>0</v>
      </c>
      <c r="J121" s="125">
        <v>0</v>
      </c>
      <c r="K121" s="131">
        <v>0</v>
      </c>
      <c r="L121" s="137">
        <v>500</v>
      </c>
      <c r="M121" s="134">
        <v>0</v>
      </c>
      <c r="N121" s="125">
        <v>0</v>
      </c>
      <c r="O121" s="125">
        <v>0</v>
      </c>
      <c r="P121" s="126">
        <v>0</v>
      </c>
      <c r="Q121" s="134"/>
      <c r="R121" s="125"/>
      <c r="S121" s="126" t="s">
        <v>73</v>
      </c>
      <c r="T121" s="80"/>
    </row>
    <row r="122" spans="1:20">
      <c r="A122" s="24" t="s">
        <v>332</v>
      </c>
      <c r="B122" s="25" t="s">
        <v>333</v>
      </c>
      <c r="C122" s="25" t="s">
        <v>50</v>
      </c>
      <c r="D122" s="125" t="s">
        <v>218</v>
      </c>
      <c r="E122" s="125">
        <v>442252</v>
      </c>
      <c r="F122" s="131">
        <v>95</v>
      </c>
      <c r="G122" s="137">
        <v>500</v>
      </c>
      <c r="H122" s="125">
        <v>200</v>
      </c>
      <c r="I122" s="125">
        <v>200</v>
      </c>
      <c r="J122" s="125">
        <v>100</v>
      </c>
      <c r="K122" s="131">
        <v>0</v>
      </c>
      <c r="L122" s="137">
        <v>400</v>
      </c>
      <c r="M122" s="134">
        <v>200</v>
      </c>
      <c r="N122" s="125">
        <v>100</v>
      </c>
      <c r="O122" s="125">
        <v>100</v>
      </c>
      <c r="P122" s="126">
        <v>0</v>
      </c>
      <c r="Q122" s="134"/>
      <c r="R122" s="125"/>
      <c r="S122" s="126" t="s">
        <v>73</v>
      </c>
      <c r="T122" s="80"/>
    </row>
    <row r="123" spans="1:20">
      <c r="A123" s="24" t="s">
        <v>332</v>
      </c>
      <c r="B123" s="25" t="s">
        <v>333</v>
      </c>
      <c r="C123" s="25" t="s">
        <v>50</v>
      </c>
      <c r="D123" s="125" t="s">
        <v>219</v>
      </c>
      <c r="E123" s="125">
        <v>264601</v>
      </c>
      <c r="F123" s="131">
        <v>61</v>
      </c>
      <c r="G123" s="137">
        <v>700</v>
      </c>
      <c r="H123" s="125">
        <v>300</v>
      </c>
      <c r="I123" s="125">
        <v>200</v>
      </c>
      <c r="J123" s="125">
        <v>100</v>
      </c>
      <c r="K123" s="131">
        <v>100</v>
      </c>
      <c r="L123" s="137">
        <v>500</v>
      </c>
      <c r="M123" s="134">
        <v>300</v>
      </c>
      <c r="N123" s="125">
        <v>200</v>
      </c>
      <c r="O123" s="125">
        <v>100</v>
      </c>
      <c r="P123" s="126">
        <v>100</v>
      </c>
      <c r="Q123" s="134"/>
      <c r="R123" s="125"/>
      <c r="S123" s="126" t="s">
        <v>73</v>
      </c>
      <c r="T123" s="80"/>
    </row>
    <row r="124" spans="1:20">
      <c r="A124" s="24" t="s">
        <v>332</v>
      </c>
      <c r="B124" s="25" t="s">
        <v>333</v>
      </c>
      <c r="C124" s="25" t="s">
        <v>50</v>
      </c>
      <c r="D124" s="125" t="s">
        <v>220</v>
      </c>
      <c r="E124" s="125">
        <v>369804</v>
      </c>
      <c r="F124" s="131">
        <v>93</v>
      </c>
      <c r="G124" s="137">
        <v>200</v>
      </c>
      <c r="H124" s="125">
        <v>100</v>
      </c>
      <c r="I124" s="125">
        <v>0</v>
      </c>
      <c r="J124" s="125">
        <v>0</v>
      </c>
      <c r="K124" s="131">
        <v>0</v>
      </c>
      <c r="L124" s="137">
        <v>200</v>
      </c>
      <c r="M124" s="134">
        <v>0</v>
      </c>
      <c r="N124" s="125">
        <v>0</v>
      </c>
      <c r="O124" s="125">
        <v>0</v>
      </c>
      <c r="P124" s="126">
        <v>0</v>
      </c>
      <c r="Q124" s="134"/>
      <c r="R124" s="125"/>
      <c r="S124" s="126" t="s">
        <v>73</v>
      </c>
      <c r="T124" s="80"/>
    </row>
    <row r="125" spans="1:20">
      <c r="A125" s="24" t="s">
        <v>332</v>
      </c>
      <c r="B125" s="25" t="s">
        <v>333</v>
      </c>
      <c r="C125" s="25" t="s">
        <v>50</v>
      </c>
      <c r="D125" s="125" t="s">
        <v>221</v>
      </c>
      <c r="E125" s="125">
        <v>640720</v>
      </c>
      <c r="F125" s="131">
        <v>162</v>
      </c>
      <c r="G125" s="137">
        <v>900</v>
      </c>
      <c r="H125" s="125">
        <v>100</v>
      </c>
      <c r="I125" s="125">
        <v>100</v>
      </c>
      <c r="J125" s="125">
        <v>100</v>
      </c>
      <c r="K125" s="131">
        <v>0</v>
      </c>
      <c r="L125" s="137">
        <v>300</v>
      </c>
      <c r="M125" s="134">
        <v>100</v>
      </c>
      <c r="N125" s="125">
        <v>100</v>
      </c>
      <c r="O125" s="125">
        <v>0</v>
      </c>
      <c r="P125" s="126">
        <v>0</v>
      </c>
      <c r="Q125" s="134"/>
      <c r="R125" s="125"/>
      <c r="S125" s="126" t="s">
        <v>73</v>
      </c>
      <c r="T125" s="80"/>
    </row>
    <row r="126" spans="1:20">
      <c r="A126" s="24" t="s">
        <v>332</v>
      </c>
      <c r="B126" s="25" t="s">
        <v>333</v>
      </c>
      <c r="C126" s="25" t="s">
        <v>50</v>
      </c>
      <c r="D126" s="125" t="s">
        <v>222</v>
      </c>
      <c r="E126" s="125">
        <v>304400</v>
      </c>
      <c r="F126" s="131">
        <v>73</v>
      </c>
      <c r="G126" s="137">
        <v>500</v>
      </c>
      <c r="H126" s="125">
        <v>200</v>
      </c>
      <c r="I126" s="125">
        <v>300</v>
      </c>
      <c r="J126" s="125">
        <v>0</v>
      </c>
      <c r="K126" s="131">
        <v>100</v>
      </c>
      <c r="L126" s="137">
        <v>300</v>
      </c>
      <c r="M126" s="134">
        <v>200</v>
      </c>
      <c r="N126" s="125">
        <v>300</v>
      </c>
      <c r="O126" s="125">
        <v>0</v>
      </c>
      <c r="P126" s="126">
        <v>100</v>
      </c>
      <c r="Q126" s="134" t="s">
        <v>839</v>
      </c>
      <c r="R126" s="125"/>
      <c r="S126" s="126" t="s">
        <v>73</v>
      </c>
      <c r="T126" s="80"/>
    </row>
    <row r="127" spans="1:20">
      <c r="A127" s="24" t="s">
        <v>332</v>
      </c>
      <c r="B127" s="25" t="s">
        <v>333</v>
      </c>
      <c r="C127" s="25" t="s">
        <v>50</v>
      </c>
      <c r="D127" s="125" t="s">
        <v>223</v>
      </c>
      <c r="E127" s="125">
        <v>269415</v>
      </c>
      <c r="F127" s="131">
        <v>67</v>
      </c>
      <c r="G127" s="137">
        <v>300</v>
      </c>
      <c r="H127" s="125">
        <v>100</v>
      </c>
      <c r="I127" s="125">
        <v>0</v>
      </c>
      <c r="J127" s="125">
        <v>0</v>
      </c>
      <c r="K127" s="131">
        <v>0</v>
      </c>
      <c r="L127" s="137">
        <v>300</v>
      </c>
      <c r="M127" s="134">
        <v>100</v>
      </c>
      <c r="N127" s="125">
        <v>0</v>
      </c>
      <c r="O127" s="125">
        <v>0</v>
      </c>
      <c r="P127" s="126">
        <v>0</v>
      </c>
      <c r="Q127" s="134"/>
      <c r="R127" s="125"/>
      <c r="S127" s="126" t="s">
        <v>73</v>
      </c>
      <c r="T127" s="80"/>
    </row>
    <row r="128" spans="1:20">
      <c r="A128" s="24" t="s">
        <v>332</v>
      </c>
      <c r="B128" s="25" t="s">
        <v>333</v>
      </c>
      <c r="C128" s="25" t="s">
        <v>50</v>
      </c>
      <c r="D128" s="125" t="s">
        <v>224</v>
      </c>
      <c r="E128" s="125">
        <v>365323</v>
      </c>
      <c r="F128" s="131">
        <v>114</v>
      </c>
      <c r="G128" s="137">
        <v>100</v>
      </c>
      <c r="H128" s="125">
        <v>0</v>
      </c>
      <c r="I128" s="125">
        <v>0</v>
      </c>
      <c r="J128" s="125">
        <v>0</v>
      </c>
      <c r="K128" s="131">
        <v>0</v>
      </c>
      <c r="L128" s="137">
        <v>100</v>
      </c>
      <c r="M128" s="134">
        <v>0</v>
      </c>
      <c r="N128" s="125">
        <v>0</v>
      </c>
      <c r="O128" s="125">
        <v>0</v>
      </c>
      <c r="P128" s="126">
        <v>0</v>
      </c>
      <c r="Q128" s="134"/>
      <c r="R128" s="125"/>
      <c r="S128" s="126" t="s">
        <v>73</v>
      </c>
      <c r="T128" s="80"/>
    </row>
    <row r="129" spans="1:20">
      <c r="A129" s="24" t="s">
        <v>332</v>
      </c>
      <c r="B129" s="25" t="s">
        <v>333</v>
      </c>
      <c r="C129" s="25" t="s">
        <v>50</v>
      </c>
      <c r="D129" s="125" t="s">
        <v>225</v>
      </c>
      <c r="E129" s="125">
        <v>879996</v>
      </c>
      <c r="F129" s="131">
        <v>211</v>
      </c>
      <c r="G129" s="137">
        <v>1200</v>
      </c>
      <c r="H129" s="125">
        <v>400</v>
      </c>
      <c r="I129" s="125">
        <v>200</v>
      </c>
      <c r="J129" s="125">
        <v>0</v>
      </c>
      <c r="K129" s="131">
        <v>0</v>
      </c>
      <c r="L129" s="137">
        <v>1100</v>
      </c>
      <c r="M129" s="134">
        <v>200</v>
      </c>
      <c r="N129" s="125">
        <v>100</v>
      </c>
      <c r="O129" s="125">
        <v>0</v>
      </c>
      <c r="P129" s="126">
        <v>0</v>
      </c>
      <c r="Q129" s="134"/>
      <c r="R129" s="125"/>
      <c r="S129" s="126" t="s">
        <v>73</v>
      </c>
      <c r="T129" s="80"/>
    </row>
    <row r="130" spans="1:20">
      <c r="A130" s="24" t="s">
        <v>332</v>
      </c>
      <c r="B130" s="25" t="s">
        <v>333</v>
      </c>
      <c r="C130" s="25" t="s">
        <v>50</v>
      </c>
      <c r="D130" s="125" t="s">
        <v>226</v>
      </c>
      <c r="E130" s="125">
        <v>2284093</v>
      </c>
      <c r="F130" s="131">
        <v>600</v>
      </c>
      <c r="G130" s="137">
        <v>5200</v>
      </c>
      <c r="H130" s="125">
        <v>1800</v>
      </c>
      <c r="I130" s="125">
        <v>900</v>
      </c>
      <c r="J130" s="125">
        <v>300</v>
      </c>
      <c r="K130" s="131">
        <v>300</v>
      </c>
      <c r="L130" s="137">
        <v>3600</v>
      </c>
      <c r="M130" s="134">
        <v>1600</v>
      </c>
      <c r="N130" s="125">
        <v>800</v>
      </c>
      <c r="O130" s="125">
        <v>200</v>
      </c>
      <c r="P130" s="126">
        <v>300</v>
      </c>
      <c r="Q130" s="134" t="s">
        <v>839</v>
      </c>
      <c r="R130" s="125"/>
      <c r="S130" s="126" t="s">
        <v>73</v>
      </c>
      <c r="T130" s="80"/>
    </row>
    <row r="131" spans="1:20">
      <c r="A131" s="24" t="s">
        <v>332</v>
      </c>
      <c r="B131" s="25" t="s">
        <v>333</v>
      </c>
      <c r="C131" s="25" t="s">
        <v>50</v>
      </c>
      <c r="D131" s="125" t="s">
        <v>227</v>
      </c>
      <c r="E131" s="125">
        <v>1499465</v>
      </c>
      <c r="F131" s="131">
        <v>370</v>
      </c>
      <c r="G131" s="137">
        <v>3200</v>
      </c>
      <c r="H131" s="125">
        <v>1400</v>
      </c>
      <c r="I131" s="125">
        <v>1100</v>
      </c>
      <c r="J131" s="125">
        <v>400</v>
      </c>
      <c r="K131" s="131">
        <v>400</v>
      </c>
      <c r="L131" s="137">
        <v>2600</v>
      </c>
      <c r="M131" s="134">
        <v>1200</v>
      </c>
      <c r="N131" s="125">
        <v>900</v>
      </c>
      <c r="O131" s="125">
        <v>300</v>
      </c>
      <c r="P131" s="126">
        <v>300</v>
      </c>
      <c r="Q131" s="134"/>
      <c r="R131" s="125"/>
      <c r="S131" s="126" t="s">
        <v>73</v>
      </c>
      <c r="T131" s="80"/>
    </row>
    <row r="132" spans="1:20">
      <c r="A132" s="24" t="s">
        <v>332</v>
      </c>
      <c r="B132" s="25" t="s">
        <v>333</v>
      </c>
      <c r="C132" s="25" t="s">
        <v>50</v>
      </c>
      <c r="D132" s="125" t="s">
        <v>228</v>
      </c>
      <c r="E132" s="125">
        <v>362403</v>
      </c>
      <c r="F132" s="131">
        <v>97</v>
      </c>
      <c r="G132" s="137">
        <v>1000</v>
      </c>
      <c r="H132" s="125">
        <v>300</v>
      </c>
      <c r="I132" s="125">
        <v>300</v>
      </c>
      <c r="J132" s="125">
        <v>200</v>
      </c>
      <c r="K132" s="131">
        <v>300</v>
      </c>
      <c r="L132" s="137">
        <v>800</v>
      </c>
      <c r="M132" s="134">
        <v>300</v>
      </c>
      <c r="N132" s="125">
        <v>300</v>
      </c>
      <c r="O132" s="125">
        <v>200</v>
      </c>
      <c r="P132" s="126">
        <v>200</v>
      </c>
      <c r="Q132" s="134" t="s">
        <v>839</v>
      </c>
      <c r="R132" s="125"/>
      <c r="S132" s="126" t="s">
        <v>73</v>
      </c>
      <c r="T132" s="80"/>
    </row>
    <row r="133" spans="1:20">
      <c r="A133" s="24" t="s">
        <v>332</v>
      </c>
      <c r="B133" s="25" t="s">
        <v>352</v>
      </c>
      <c r="C133" s="25" t="s">
        <v>50</v>
      </c>
      <c r="D133" s="125" t="s">
        <v>79</v>
      </c>
      <c r="E133" s="125">
        <v>-1</v>
      </c>
      <c r="F133" s="131">
        <v>-1</v>
      </c>
      <c r="G133" s="137">
        <v>-1</v>
      </c>
      <c r="H133" s="125">
        <v>-1</v>
      </c>
      <c r="I133" s="125">
        <v>-1</v>
      </c>
      <c r="J133" s="125">
        <v>-1</v>
      </c>
      <c r="K133" s="131">
        <v>-1</v>
      </c>
      <c r="L133" s="137">
        <v>-1</v>
      </c>
      <c r="M133" s="134">
        <v>-1</v>
      </c>
      <c r="N133" s="125">
        <v>-1</v>
      </c>
      <c r="O133" s="125">
        <v>-1</v>
      </c>
      <c r="P133" s="126">
        <v>-1</v>
      </c>
      <c r="Q133" s="134"/>
      <c r="R133" s="125"/>
      <c r="S133" s="126" t="s">
        <v>79</v>
      </c>
      <c r="T133" s="80"/>
    </row>
    <row r="134" spans="1:20">
      <c r="A134" s="24" t="s">
        <v>332</v>
      </c>
      <c r="B134" s="25" t="s">
        <v>334</v>
      </c>
      <c r="C134" s="25" t="s">
        <v>50</v>
      </c>
      <c r="D134" s="125" t="s">
        <v>229</v>
      </c>
      <c r="E134" s="125">
        <v>580276</v>
      </c>
      <c r="F134" s="131">
        <v>198</v>
      </c>
      <c r="G134" s="137">
        <v>500</v>
      </c>
      <c r="H134" s="125">
        <v>100</v>
      </c>
      <c r="I134" s="125">
        <v>0</v>
      </c>
      <c r="J134" s="125">
        <v>100</v>
      </c>
      <c r="K134" s="131">
        <v>100</v>
      </c>
      <c r="L134" s="137">
        <v>300</v>
      </c>
      <c r="M134" s="134">
        <v>100</v>
      </c>
      <c r="N134" s="125">
        <v>0</v>
      </c>
      <c r="O134" s="125">
        <v>0</v>
      </c>
      <c r="P134" s="126">
        <v>0</v>
      </c>
      <c r="Q134" s="134" t="s">
        <v>839</v>
      </c>
      <c r="R134" s="125"/>
      <c r="S134" s="126" t="s">
        <v>75</v>
      </c>
      <c r="T134" s="80"/>
    </row>
    <row r="135" spans="1:20">
      <c r="A135" s="24" t="s">
        <v>332</v>
      </c>
      <c r="B135" s="25" t="s">
        <v>335</v>
      </c>
      <c r="C135" s="25" t="s">
        <v>50</v>
      </c>
      <c r="D135" s="125" t="s">
        <v>230</v>
      </c>
      <c r="E135" s="125">
        <v>452340</v>
      </c>
      <c r="F135" s="131">
        <v>120</v>
      </c>
      <c r="G135" s="137">
        <v>59200</v>
      </c>
      <c r="H135" s="125">
        <v>35800</v>
      </c>
      <c r="I135" s="125">
        <v>5300</v>
      </c>
      <c r="J135" s="125">
        <v>500</v>
      </c>
      <c r="K135" s="131">
        <v>0</v>
      </c>
      <c r="L135" s="137">
        <v>53800</v>
      </c>
      <c r="M135" s="134">
        <v>32300</v>
      </c>
      <c r="N135" s="125">
        <v>4900</v>
      </c>
      <c r="O135" s="125">
        <v>500</v>
      </c>
      <c r="P135" s="126">
        <v>0</v>
      </c>
      <c r="Q135" s="134"/>
      <c r="R135" s="125"/>
      <c r="S135" s="126" t="s">
        <v>76</v>
      </c>
      <c r="T135" s="80"/>
    </row>
    <row r="136" spans="1:20">
      <c r="A136" s="24" t="s">
        <v>332</v>
      </c>
      <c r="B136" s="25" t="s">
        <v>335</v>
      </c>
      <c r="C136" s="25" t="s">
        <v>50</v>
      </c>
      <c r="D136" s="125" t="s">
        <v>231</v>
      </c>
      <c r="E136" s="125">
        <v>1243150</v>
      </c>
      <c r="F136" s="131">
        <v>390</v>
      </c>
      <c r="G136" s="137">
        <v>156800</v>
      </c>
      <c r="H136" s="125">
        <v>94600</v>
      </c>
      <c r="I136" s="125">
        <v>51600</v>
      </c>
      <c r="J136" s="125">
        <v>12400</v>
      </c>
      <c r="K136" s="131">
        <v>700</v>
      </c>
      <c r="L136" s="137">
        <v>72100</v>
      </c>
      <c r="M136" s="134">
        <v>34800</v>
      </c>
      <c r="N136" s="125">
        <v>6800</v>
      </c>
      <c r="O136" s="125">
        <v>100</v>
      </c>
      <c r="P136" s="126">
        <v>0</v>
      </c>
      <c r="Q136" s="134"/>
      <c r="R136" s="125"/>
      <c r="S136" s="126" t="s">
        <v>76</v>
      </c>
      <c r="T136" s="80"/>
    </row>
    <row r="137" spans="1:20">
      <c r="A137" s="24" t="s">
        <v>332</v>
      </c>
      <c r="B137" s="25" t="s">
        <v>336</v>
      </c>
      <c r="C137" s="25" t="s">
        <v>50</v>
      </c>
      <c r="D137" s="125" t="s">
        <v>232</v>
      </c>
      <c r="E137" s="125">
        <v>327706</v>
      </c>
      <c r="F137" s="131">
        <v>76</v>
      </c>
      <c r="G137" s="137">
        <v>300</v>
      </c>
      <c r="H137" s="125">
        <v>0</v>
      </c>
      <c r="I137" s="125">
        <v>0</v>
      </c>
      <c r="J137" s="125">
        <v>0</v>
      </c>
      <c r="K137" s="131">
        <v>0</v>
      </c>
      <c r="L137" s="137">
        <v>200</v>
      </c>
      <c r="M137" s="134">
        <v>0</v>
      </c>
      <c r="N137" s="125">
        <v>0</v>
      </c>
      <c r="O137" s="125">
        <v>0</v>
      </c>
      <c r="P137" s="126">
        <v>0</v>
      </c>
      <c r="Q137" s="134"/>
      <c r="R137" s="125"/>
      <c r="S137" s="126" t="s">
        <v>77</v>
      </c>
      <c r="T137" s="80"/>
    </row>
    <row r="138" spans="1:20">
      <c r="A138" s="24" t="s">
        <v>332</v>
      </c>
      <c r="B138" s="25" t="s">
        <v>336</v>
      </c>
      <c r="C138" s="25" t="s">
        <v>50</v>
      </c>
      <c r="D138" s="125" t="s">
        <v>233</v>
      </c>
      <c r="E138" s="125">
        <v>270506</v>
      </c>
      <c r="F138" s="131">
        <v>80</v>
      </c>
      <c r="G138" s="137">
        <v>3200</v>
      </c>
      <c r="H138" s="125">
        <v>700</v>
      </c>
      <c r="I138" s="125">
        <v>200</v>
      </c>
      <c r="J138" s="125">
        <v>0</v>
      </c>
      <c r="K138" s="131">
        <v>0</v>
      </c>
      <c r="L138" s="137">
        <v>2300</v>
      </c>
      <c r="M138" s="134">
        <v>500</v>
      </c>
      <c r="N138" s="125">
        <v>100</v>
      </c>
      <c r="O138" s="125">
        <v>0</v>
      </c>
      <c r="P138" s="126">
        <v>0</v>
      </c>
      <c r="Q138" s="134"/>
      <c r="R138" s="125"/>
      <c r="S138" s="126" t="s">
        <v>77</v>
      </c>
      <c r="T138" s="80"/>
    </row>
    <row r="139" spans="1:20">
      <c r="A139" s="24" t="s">
        <v>316</v>
      </c>
      <c r="B139" s="25"/>
      <c r="C139" s="25" t="s">
        <v>50</v>
      </c>
      <c r="D139" s="125" t="s">
        <v>234</v>
      </c>
      <c r="E139" s="125">
        <v>745514</v>
      </c>
      <c r="F139" s="131">
        <v>38</v>
      </c>
      <c r="G139" s="137">
        <v>-2</v>
      </c>
      <c r="H139" s="125">
        <v>-2</v>
      </c>
      <c r="I139" s="125">
        <v>-2</v>
      </c>
      <c r="J139" s="125">
        <v>-2</v>
      </c>
      <c r="K139" s="131">
        <v>-2</v>
      </c>
      <c r="L139" s="137">
        <v>-2</v>
      </c>
      <c r="M139" s="134">
        <v>-2</v>
      </c>
      <c r="N139" s="125">
        <v>-2</v>
      </c>
      <c r="O139" s="125">
        <v>-2</v>
      </c>
      <c r="P139" s="126">
        <v>-2</v>
      </c>
      <c r="Q139" s="134"/>
      <c r="R139" s="125"/>
      <c r="S139" s="126">
        <v>-2</v>
      </c>
      <c r="T139" s="80"/>
    </row>
    <row r="140" spans="1:20">
      <c r="A140" s="24" t="s">
        <v>316</v>
      </c>
      <c r="B140" s="25"/>
      <c r="C140" s="25" t="s">
        <v>50</v>
      </c>
      <c r="D140" s="125" t="s">
        <v>235</v>
      </c>
      <c r="E140" s="125">
        <v>363987</v>
      </c>
      <c r="F140" s="131">
        <v>18</v>
      </c>
      <c r="G140" s="137">
        <v>-2</v>
      </c>
      <c r="H140" s="125">
        <v>-2</v>
      </c>
      <c r="I140" s="125">
        <v>-2</v>
      </c>
      <c r="J140" s="125">
        <v>-2</v>
      </c>
      <c r="K140" s="131">
        <v>-2</v>
      </c>
      <c r="L140" s="137">
        <v>-2</v>
      </c>
      <c r="M140" s="134">
        <v>-2</v>
      </c>
      <c r="N140" s="125">
        <v>-2</v>
      </c>
      <c r="O140" s="125">
        <v>-2</v>
      </c>
      <c r="P140" s="126">
        <v>-2</v>
      </c>
      <c r="Q140" s="134"/>
      <c r="R140" s="125"/>
      <c r="S140" s="126">
        <v>-2</v>
      </c>
      <c r="T140" s="80"/>
    </row>
    <row r="141" spans="1:20">
      <c r="A141" s="24" t="s">
        <v>317</v>
      </c>
      <c r="B141" s="25"/>
      <c r="C141" s="25" t="s">
        <v>50</v>
      </c>
      <c r="D141" s="125" t="s">
        <v>236</v>
      </c>
      <c r="E141" s="125">
        <v>2065230</v>
      </c>
      <c r="F141" s="131">
        <v>1128</v>
      </c>
      <c r="G141" s="137">
        <v>1300</v>
      </c>
      <c r="H141" s="125">
        <v>500</v>
      </c>
      <c r="I141" s="125">
        <v>200</v>
      </c>
      <c r="J141" s="125">
        <v>0</v>
      </c>
      <c r="K141" s="131">
        <v>0</v>
      </c>
      <c r="L141" s="137">
        <v>1100</v>
      </c>
      <c r="M141" s="134">
        <v>400</v>
      </c>
      <c r="N141" s="125">
        <v>100</v>
      </c>
      <c r="O141" s="125">
        <v>0</v>
      </c>
      <c r="P141" s="126">
        <v>0</v>
      </c>
      <c r="Q141" s="134"/>
      <c r="R141" s="125" t="s">
        <v>397</v>
      </c>
      <c r="S141" s="126" t="s">
        <v>80</v>
      </c>
      <c r="T141" s="80"/>
    </row>
    <row r="142" spans="1:20">
      <c r="A142" s="24" t="s">
        <v>318</v>
      </c>
      <c r="B142" s="25"/>
      <c r="C142" s="25" t="s">
        <v>50</v>
      </c>
      <c r="D142" s="125" t="s">
        <v>237</v>
      </c>
      <c r="E142" s="125">
        <v>1150000</v>
      </c>
      <c r="F142" s="131">
        <v>1163</v>
      </c>
      <c r="G142" s="137">
        <v>-1</v>
      </c>
      <c r="H142" s="125">
        <v>-1</v>
      </c>
      <c r="I142" s="125">
        <v>-1</v>
      </c>
      <c r="J142" s="125">
        <v>-1</v>
      </c>
      <c r="K142" s="131">
        <v>-1</v>
      </c>
      <c r="L142" s="137">
        <v>-1</v>
      </c>
      <c r="M142" s="134">
        <v>-1</v>
      </c>
      <c r="N142" s="125">
        <v>-1</v>
      </c>
      <c r="O142" s="125">
        <v>-1</v>
      </c>
      <c r="P142" s="126">
        <v>-1</v>
      </c>
      <c r="Q142" s="134"/>
      <c r="R142" s="125"/>
      <c r="S142" s="126" t="s">
        <v>81</v>
      </c>
      <c r="T142" s="80"/>
    </row>
    <row r="143" spans="1:20">
      <c r="A143" s="24" t="s">
        <v>339</v>
      </c>
      <c r="B143" s="25"/>
      <c r="C143" s="25" t="s">
        <v>324</v>
      </c>
      <c r="D143" s="125" t="s">
        <v>79</v>
      </c>
      <c r="E143" s="125">
        <v>-1</v>
      </c>
      <c r="F143" s="131">
        <v>-1</v>
      </c>
      <c r="G143" s="137">
        <v>-1</v>
      </c>
      <c r="H143" s="125">
        <v>-1</v>
      </c>
      <c r="I143" s="125">
        <v>-1</v>
      </c>
      <c r="J143" s="125">
        <v>-1</v>
      </c>
      <c r="K143" s="131">
        <v>-1</v>
      </c>
      <c r="L143" s="137">
        <v>-1</v>
      </c>
      <c r="M143" s="134">
        <v>-1</v>
      </c>
      <c r="N143" s="125">
        <v>-1</v>
      </c>
      <c r="O143" s="125">
        <v>-1</v>
      </c>
      <c r="P143" s="126">
        <v>-1</v>
      </c>
      <c r="Q143" s="134"/>
      <c r="R143" s="125"/>
      <c r="S143" s="126" t="s">
        <v>79</v>
      </c>
      <c r="T143" s="80"/>
    </row>
    <row r="144" spans="1:20">
      <c r="A144" s="24" t="s">
        <v>319</v>
      </c>
      <c r="B144" s="25"/>
      <c r="C144" s="25" t="s">
        <v>50</v>
      </c>
      <c r="D144" s="125" t="s">
        <v>239</v>
      </c>
      <c r="E144" s="125">
        <v>316532</v>
      </c>
      <c r="F144" s="131">
        <v>116.023</v>
      </c>
      <c r="G144" s="137">
        <v>500</v>
      </c>
      <c r="H144" s="125">
        <v>200</v>
      </c>
      <c r="I144" s="125">
        <v>0</v>
      </c>
      <c r="J144" s="125">
        <v>0</v>
      </c>
      <c r="K144" s="131">
        <v>0</v>
      </c>
      <c r="L144" s="137">
        <v>300</v>
      </c>
      <c r="M144" s="134">
        <v>0</v>
      </c>
      <c r="N144" s="125">
        <v>0</v>
      </c>
      <c r="O144" s="125">
        <v>0</v>
      </c>
      <c r="P144" s="126">
        <v>0</v>
      </c>
      <c r="Q144" s="134"/>
      <c r="R144" s="125"/>
      <c r="S144" s="126" t="s">
        <v>241</v>
      </c>
      <c r="T144" s="80"/>
    </row>
    <row r="145" spans="1:20">
      <c r="A145" s="24" t="s">
        <v>319</v>
      </c>
      <c r="B145" s="25"/>
      <c r="C145" s="25" t="s">
        <v>50</v>
      </c>
      <c r="D145" s="125" t="s">
        <v>242</v>
      </c>
      <c r="E145" s="125">
        <v>501292</v>
      </c>
      <c r="F145" s="131">
        <v>420</v>
      </c>
      <c r="G145" s="137">
        <v>-2</v>
      </c>
      <c r="H145" s="125">
        <v>-2</v>
      </c>
      <c r="I145" s="125">
        <v>-2</v>
      </c>
      <c r="J145" s="125">
        <v>-2</v>
      </c>
      <c r="K145" s="131">
        <v>-2</v>
      </c>
      <c r="L145" s="137">
        <v>-2</v>
      </c>
      <c r="M145" s="134">
        <v>-2</v>
      </c>
      <c r="N145" s="125">
        <v>-2</v>
      </c>
      <c r="O145" s="125">
        <v>-2</v>
      </c>
      <c r="P145" s="126">
        <v>-2</v>
      </c>
      <c r="Q145" s="134"/>
      <c r="R145" s="125"/>
      <c r="S145" s="126" t="s">
        <v>241</v>
      </c>
      <c r="T145" s="80"/>
    </row>
    <row r="146" spans="1:20">
      <c r="A146" s="24" t="s">
        <v>319</v>
      </c>
      <c r="B146" s="25"/>
      <c r="C146" s="25" t="s">
        <v>50</v>
      </c>
      <c r="D146" s="125" t="s">
        <v>243</v>
      </c>
      <c r="E146" s="125">
        <v>306464</v>
      </c>
      <c r="F146" s="131">
        <v>81</v>
      </c>
      <c r="G146" s="137">
        <v>0</v>
      </c>
      <c r="H146" s="125">
        <v>0</v>
      </c>
      <c r="I146" s="125">
        <v>0</v>
      </c>
      <c r="J146" s="125">
        <v>0</v>
      </c>
      <c r="K146" s="131">
        <v>0</v>
      </c>
      <c r="L146" s="137">
        <v>0</v>
      </c>
      <c r="M146" s="134">
        <v>0</v>
      </c>
      <c r="N146" s="125">
        <v>0</v>
      </c>
      <c r="O146" s="125">
        <v>0</v>
      </c>
      <c r="P146" s="126">
        <v>0</v>
      </c>
      <c r="Q146" s="134"/>
      <c r="R146" s="125"/>
      <c r="S146" s="126" t="s">
        <v>241</v>
      </c>
      <c r="T146" s="80"/>
    </row>
    <row r="147" spans="1:20">
      <c r="A147" s="24" t="s">
        <v>319</v>
      </c>
      <c r="B147" s="25"/>
      <c r="C147" s="25" t="s">
        <v>50</v>
      </c>
      <c r="D147" s="125" t="s">
        <v>244</v>
      </c>
      <c r="E147" s="125">
        <v>387669</v>
      </c>
      <c r="F147" s="131">
        <v>102276</v>
      </c>
      <c r="G147" s="137">
        <v>100</v>
      </c>
      <c r="H147" s="125">
        <v>0</v>
      </c>
      <c r="I147" s="125">
        <v>0</v>
      </c>
      <c r="J147" s="125">
        <v>0</v>
      </c>
      <c r="K147" s="131">
        <v>0</v>
      </c>
      <c r="L147" s="137">
        <v>0</v>
      </c>
      <c r="M147" s="134">
        <v>0</v>
      </c>
      <c r="N147" s="125">
        <v>0</v>
      </c>
      <c r="O147" s="125">
        <v>0</v>
      </c>
      <c r="P147" s="126">
        <v>0</v>
      </c>
      <c r="Q147" s="134"/>
      <c r="R147" s="125" t="s">
        <v>407</v>
      </c>
      <c r="S147" s="126" t="s">
        <v>241</v>
      </c>
      <c r="T147" s="80"/>
    </row>
    <row r="148" spans="1:20">
      <c r="A148" s="24" t="s">
        <v>319</v>
      </c>
      <c r="B148" s="25"/>
      <c r="C148" s="25" t="s">
        <v>50</v>
      </c>
      <c r="D148" s="125" t="s">
        <v>245</v>
      </c>
      <c r="E148" s="125">
        <v>610307</v>
      </c>
      <c r="F148" s="131">
        <v>243.6</v>
      </c>
      <c r="G148" s="137">
        <v>0</v>
      </c>
      <c r="H148" s="125">
        <v>5800</v>
      </c>
      <c r="I148" s="125">
        <v>0</v>
      </c>
      <c r="J148" s="125">
        <v>0</v>
      </c>
      <c r="K148" s="131">
        <v>0</v>
      </c>
      <c r="L148" s="137">
        <v>0</v>
      </c>
      <c r="M148" s="134">
        <v>0</v>
      </c>
      <c r="N148" s="125">
        <v>0</v>
      </c>
      <c r="O148" s="125">
        <v>0</v>
      </c>
      <c r="P148" s="126">
        <v>0</v>
      </c>
      <c r="Q148" s="134"/>
      <c r="R148" s="125" t="s">
        <v>410</v>
      </c>
      <c r="S148" s="126" t="s">
        <v>241</v>
      </c>
      <c r="T148" s="80"/>
    </row>
    <row r="149" spans="1:20">
      <c r="A149" s="24" t="s">
        <v>319</v>
      </c>
      <c r="B149" s="25"/>
      <c r="C149" s="25" t="s">
        <v>50</v>
      </c>
      <c r="D149" s="125" t="s">
        <v>246</v>
      </c>
      <c r="E149" s="125">
        <v>1256211</v>
      </c>
      <c r="F149" s="131">
        <v>182.07</v>
      </c>
      <c r="G149" s="137">
        <v>-2</v>
      </c>
      <c r="H149" s="125">
        <v>-2</v>
      </c>
      <c r="I149" s="125">
        <v>-2</v>
      </c>
      <c r="J149" s="125">
        <v>-2</v>
      </c>
      <c r="K149" s="131">
        <v>-2</v>
      </c>
      <c r="L149" s="137">
        <v>-2</v>
      </c>
      <c r="M149" s="134">
        <v>-2</v>
      </c>
      <c r="N149" s="125">
        <v>-2</v>
      </c>
      <c r="O149" s="125">
        <v>-2</v>
      </c>
      <c r="P149" s="126">
        <v>-2</v>
      </c>
      <c r="Q149" s="134"/>
      <c r="R149" s="125"/>
      <c r="S149" s="126" t="s">
        <v>241</v>
      </c>
      <c r="T149" s="80"/>
    </row>
    <row r="150" spans="1:20">
      <c r="A150" s="24" t="s">
        <v>319</v>
      </c>
      <c r="B150" s="25"/>
      <c r="C150" s="25" t="s">
        <v>50</v>
      </c>
      <c r="D150" s="125" t="s">
        <v>247</v>
      </c>
      <c r="E150" s="125">
        <v>1004500</v>
      </c>
      <c r="F150" s="131">
        <v>117.27</v>
      </c>
      <c r="G150" s="137">
        <v>2100</v>
      </c>
      <c r="H150" s="125">
        <v>200</v>
      </c>
      <c r="I150" s="125">
        <v>0</v>
      </c>
      <c r="J150" s="125">
        <v>0</v>
      </c>
      <c r="K150" s="131">
        <v>0</v>
      </c>
      <c r="L150" s="137">
        <v>1700</v>
      </c>
      <c r="M150" s="134">
        <v>100</v>
      </c>
      <c r="N150" s="125">
        <v>0</v>
      </c>
      <c r="O150" s="125">
        <v>0</v>
      </c>
      <c r="P150" s="126">
        <v>0</v>
      </c>
      <c r="Q150" s="134"/>
      <c r="R150" s="125" t="s">
        <v>409</v>
      </c>
      <c r="S150" s="126" t="s">
        <v>241</v>
      </c>
      <c r="T150" s="80"/>
    </row>
    <row r="151" spans="1:20">
      <c r="A151" s="24" t="s">
        <v>319</v>
      </c>
      <c r="B151" s="25"/>
      <c r="C151" s="25" t="s">
        <v>50</v>
      </c>
      <c r="D151" s="125" t="s">
        <v>248</v>
      </c>
      <c r="E151" s="125">
        <v>817511</v>
      </c>
      <c r="F151" s="131">
        <v>160.59</v>
      </c>
      <c r="G151" s="137">
        <v>0</v>
      </c>
      <c r="H151" s="125">
        <v>0</v>
      </c>
      <c r="I151" s="125">
        <v>0</v>
      </c>
      <c r="J151" s="125">
        <v>0</v>
      </c>
      <c r="K151" s="131">
        <v>0</v>
      </c>
      <c r="L151" s="137">
        <v>0</v>
      </c>
      <c r="M151" s="134">
        <v>0</v>
      </c>
      <c r="N151" s="125">
        <v>0</v>
      </c>
      <c r="O151" s="125">
        <v>0</v>
      </c>
      <c r="P151" s="126">
        <v>0</v>
      </c>
      <c r="Q151" s="134"/>
      <c r="R151" s="125"/>
      <c r="S151" s="126" t="s">
        <v>241</v>
      </c>
      <c r="T151" s="80"/>
    </row>
    <row r="152" spans="1:20">
      <c r="A152" s="24" t="s">
        <v>319</v>
      </c>
      <c r="B152" s="25"/>
      <c r="C152" s="25" t="s">
        <v>50</v>
      </c>
      <c r="D152" s="125" t="s">
        <v>249</v>
      </c>
      <c r="E152" s="125">
        <v>2546804</v>
      </c>
      <c r="F152" s="131">
        <v>1285.3</v>
      </c>
      <c r="G152" s="137">
        <v>0</v>
      </c>
      <c r="H152" s="125">
        <v>0</v>
      </c>
      <c r="I152" s="125">
        <v>0</v>
      </c>
      <c r="J152" s="125">
        <v>0</v>
      </c>
      <c r="K152" s="131">
        <v>0</v>
      </c>
      <c r="L152" s="137">
        <v>0</v>
      </c>
      <c r="M152" s="134">
        <v>0</v>
      </c>
      <c r="N152" s="125">
        <v>0</v>
      </c>
      <c r="O152" s="125">
        <v>0</v>
      </c>
      <c r="P152" s="126">
        <v>0</v>
      </c>
      <c r="Q152" s="134"/>
      <c r="R152" s="125"/>
      <c r="S152" s="126" t="s">
        <v>241</v>
      </c>
      <c r="T152" s="80"/>
    </row>
    <row r="153" spans="1:20">
      <c r="A153" s="24" t="s">
        <v>319</v>
      </c>
      <c r="B153" s="25"/>
      <c r="C153" s="25" t="s">
        <v>50</v>
      </c>
      <c r="D153" s="125" t="s">
        <v>250</v>
      </c>
      <c r="E153" s="125">
        <v>1321800</v>
      </c>
      <c r="F153" s="131">
        <v>227.57</v>
      </c>
      <c r="G153" s="137">
        <v>1000</v>
      </c>
      <c r="H153" s="125">
        <v>2200</v>
      </c>
      <c r="I153" s="125">
        <v>900</v>
      </c>
      <c r="J153" s="125">
        <v>800</v>
      </c>
      <c r="K153" s="131">
        <v>1400</v>
      </c>
      <c r="L153" s="137">
        <v>300</v>
      </c>
      <c r="M153" s="134">
        <v>800</v>
      </c>
      <c r="N153" s="125">
        <v>700</v>
      </c>
      <c r="O153" s="125">
        <v>700</v>
      </c>
      <c r="P153" s="126">
        <v>0</v>
      </c>
      <c r="Q153" s="134" t="s">
        <v>839</v>
      </c>
      <c r="R153" s="125" t="s">
        <v>411</v>
      </c>
      <c r="S153" s="126" t="s">
        <v>241</v>
      </c>
      <c r="T153" s="80"/>
    </row>
    <row r="154" spans="1:20">
      <c r="A154" s="24" t="s">
        <v>319</v>
      </c>
      <c r="B154" s="25"/>
      <c r="C154" s="25" t="s">
        <v>50</v>
      </c>
      <c r="D154" s="125" t="s">
        <v>251</v>
      </c>
      <c r="E154" s="125">
        <v>358725</v>
      </c>
      <c r="F154" s="131">
        <v>547</v>
      </c>
      <c r="G154" s="137">
        <v>1400</v>
      </c>
      <c r="H154" s="125">
        <v>900</v>
      </c>
      <c r="I154" s="125">
        <v>300</v>
      </c>
      <c r="J154" s="125">
        <v>0</v>
      </c>
      <c r="K154" s="131">
        <v>0</v>
      </c>
      <c r="L154" s="137">
        <v>0</v>
      </c>
      <c r="M154" s="134">
        <v>0</v>
      </c>
      <c r="N154" s="125">
        <v>0</v>
      </c>
      <c r="O154" s="125">
        <v>0</v>
      </c>
      <c r="P154" s="126">
        <v>0</v>
      </c>
      <c r="Q154" s="134"/>
      <c r="R154" s="125" t="s">
        <v>412</v>
      </c>
      <c r="S154" s="126" t="s">
        <v>241</v>
      </c>
      <c r="T154" s="80"/>
    </row>
    <row r="155" spans="1:20">
      <c r="A155" s="34" t="s">
        <v>340</v>
      </c>
      <c r="B155" s="25"/>
      <c r="C155" s="25" t="s">
        <v>324</v>
      </c>
      <c r="D155" s="125" t="s">
        <v>79</v>
      </c>
      <c r="E155" s="125">
        <v>-1</v>
      </c>
      <c r="F155" s="131">
        <v>-1</v>
      </c>
      <c r="G155" s="137">
        <v>-1</v>
      </c>
      <c r="H155" s="125">
        <v>-1</v>
      </c>
      <c r="I155" s="125">
        <v>-1</v>
      </c>
      <c r="J155" s="125">
        <v>-1</v>
      </c>
      <c r="K155" s="131">
        <v>-1</v>
      </c>
      <c r="L155" s="137">
        <v>-1</v>
      </c>
      <c r="M155" s="134">
        <v>-1</v>
      </c>
      <c r="N155" s="125">
        <v>-1</v>
      </c>
      <c r="O155" s="125">
        <v>-1</v>
      </c>
      <c r="P155" s="126">
        <v>-1</v>
      </c>
      <c r="Q155" s="134"/>
      <c r="R155" s="125"/>
      <c r="S155" s="126" t="s">
        <v>79</v>
      </c>
      <c r="T155" s="80"/>
    </row>
    <row r="156" spans="1:20">
      <c r="A156" s="24" t="s">
        <v>321</v>
      </c>
      <c r="B156" s="25"/>
      <c r="C156" s="25" t="s">
        <v>50</v>
      </c>
      <c r="D156" s="125" t="s">
        <v>253</v>
      </c>
      <c r="E156" s="125">
        <v>553904</v>
      </c>
      <c r="F156" s="131">
        <v>400.399</v>
      </c>
      <c r="G156" s="137">
        <v>2500</v>
      </c>
      <c r="H156" s="125">
        <v>600</v>
      </c>
      <c r="I156" s="125">
        <v>200</v>
      </c>
      <c r="J156" s="125">
        <v>100</v>
      </c>
      <c r="K156" s="131">
        <v>0</v>
      </c>
      <c r="L156" s="137">
        <v>2100</v>
      </c>
      <c r="M156" s="134">
        <v>400</v>
      </c>
      <c r="N156" s="125">
        <v>100</v>
      </c>
      <c r="O156" s="125">
        <v>100</v>
      </c>
      <c r="P156" s="126">
        <v>0</v>
      </c>
      <c r="Q156" s="134"/>
      <c r="R156" s="125" t="s">
        <v>413</v>
      </c>
      <c r="S156" s="126" t="s">
        <v>55</v>
      </c>
      <c r="T156" s="80"/>
    </row>
    <row r="157" spans="1:20">
      <c r="A157" s="24" t="s">
        <v>321</v>
      </c>
      <c r="B157" s="25"/>
      <c r="C157" s="25" t="s">
        <v>50</v>
      </c>
      <c r="D157" s="125" t="s">
        <v>255</v>
      </c>
      <c r="E157" s="125">
        <v>378943</v>
      </c>
      <c r="F157" s="131">
        <v>156.94399999999999</v>
      </c>
      <c r="G157" s="137">
        <v>2500</v>
      </c>
      <c r="H157" s="125">
        <v>2600</v>
      </c>
      <c r="I157" s="125">
        <v>700</v>
      </c>
      <c r="J157" s="125">
        <v>100</v>
      </c>
      <c r="K157" s="131">
        <v>0</v>
      </c>
      <c r="L157" s="137">
        <v>2800</v>
      </c>
      <c r="M157" s="134">
        <v>1900</v>
      </c>
      <c r="N157" s="125">
        <v>500</v>
      </c>
      <c r="O157" s="125">
        <v>0</v>
      </c>
      <c r="P157" s="126">
        <v>0</v>
      </c>
      <c r="Q157" s="134"/>
      <c r="R157" s="125" t="s">
        <v>414</v>
      </c>
      <c r="S157" s="126" t="s">
        <v>55</v>
      </c>
      <c r="T157" s="80"/>
    </row>
    <row r="158" spans="1:20">
      <c r="A158" s="24" t="s">
        <v>341</v>
      </c>
      <c r="B158" s="25"/>
      <c r="C158" s="25" t="s">
        <v>50</v>
      </c>
      <c r="D158" s="125" t="s">
        <v>79</v>
      </c>
      <c r="E158" s="125">
        <v>-1</v>
      </c>
      <c r="F158" s="131">
        <v>-1</v>
      </c>
      <c r="G158" s="137">
        <v>-1</v>
      </c>
      <c r="H158" s="125">
        <v>-1</v>
      </c>
      <c r="I158" s="125">
        <v>-1</v>
      </c>
      <c r="J158" s="125">
        <v>-1</v>
      </c>
      <c r="K158" s="131">
        <v>-1</v>
      </c>
      <c r="L158" s="137">
        <v>-1</v>
      </c>
      <c r="M158" s="134">
        <v>-1</v>
      </c>
      <c r="N158" s="125">
        <v>-1</v>
      </c>
      <c r="O158" s="125">
        <v>-1</v>
      </c>
      <c r="P158" s="126">
        <v>-1</v>
      </c>
      <c r="Q158" s="134"/>
      <c r="R158" s="125"/>
      <c r="S158" s="126" t="s">
        <v>79</v>
      </c>
      <c r="T158" s="80"/>
    </row>
    <row r="159" spans="1:20">
      <c r="A159" s="24" t="s">
        <v>320</v>
      </c>
      <c r="B159" s="25"/>
      <c r="C159" s="25" t="s">
        <v>50</v>
      </c>
      <c r="D159" s="125" t="s">
        <v>256</v>
      </c>
      <c r="E159" s="125">
        <v>806993</v>
      </c>
      <c r="F159" s="131">
        <v>579</v>
      </c>
      <c r="G159" s="137">
        <v>14500</v>
      </c>
      <c r="H159" s="125">
        <v>5600</v>
      </c>
      <c r="I159" s="125">
        <v>2900</v>
      </c>
      <c r="J159" s="125">
        <v>900</v>
      </c>
      <c r="K159" s="131">
        <v>0</v>
      </c>
      <c r="L159" s="137">
        <v>10200</v>
      </c>
      <c r="M159" s="134">
        <v>5100</v>
      </c>
      <c r="N159" s="125">
        <v>1500</v>
      </c>
      <c r="O159" s="125">
        <v>800</v>
      </c>
      <c r="P159" s="126">
        <v>0</v>
      </c>
      <c r="Q159" s="134"/>
      <c r="R159" s="125" t="s">
        <v>413</v>
      </c>
      <c r="S159" s="126" t="s">
        <v>85</v>
      </c>
      <c r="T159" s="80"/>
    </row>
    <row r="160" spans="1:20">
      <c r="A160" s="24" t="s">
        <v>342</v>
      </c>
      <c r="B160" s="25"/>
      <c r="C160" s="25" t="s">
        <v>50</v>
      </c>
      <c r="D160" s="125" t="s">
        <v>258</v>
      </c>
      <c r="E160" s="125">
        <v>185937</v>
      </c>
      <c r="F160" s="131">
        <v>14.41</v>
      </c>
      <c r="G160" s="137">
        <v>-2</v>
      </c>
      <c r="H160" s="125">
        <v>-2</v>
      </c>
      <c r="I160" s="125">
        <v>-2</v>
      </c>
      <c r="J160" s="125">
        <v>-2</v>
      </c>
      <c r="K160" s="131">
        <v>-2</v>
      </c>
      <c r="L160" s="137">
        <v>-2</v>
      </c>
      <c r="M160" s="134">
        <v>-2</v>
      </c>
      <c r="N160" s="125">
        <v>-2</v>
      </c>
      <c r="O160" s="125">
        <v>-2</v>
      </c>
      <c r="P160" s="126">
        <v>-2</v>
      </c>
      <c r="Q160" s="134"/>
      <c r="R160" s="125"/>
      <c r="S160" s="126">
        <v>-2</v>
      </c>
      <c r="T160" s="80"/>
    </row>
    <row r="161" spans="1:20">
      <c r="A161" s="24" t="s">
        <v>343</v>
      </c>
      <c r="B161" s="25"/>
      <c r="C161" s="25" t="s">
        <v>50</v>
      </c>
      <c r="D161" s="125" t="s">
        <v>79</v>
      </c>
      <c r="E161" s="125">
        <v>-1</v>
      </c>
      <c r="F161" s="131">
        <v>-1</v>
      </c>
      <c r="G161" s="137">
        <v>-1</v>
      </c>
      <c r="H161" s="125">
        <v>-1</v>
      </c>
      <c r="I161" s="125">
        <v>-1</v>
      </c>
      <c r="J161" s="125">
        <v>-1</v>
      </c>
      <c r="K161" s="131">
        <v>-1</v>
      </c>
      <c r="L161" s="137">
        <v>-1</v>
      </c>
      <c r="M161" s="134">
        <v>-1</v>
      </c>
      <c r="N161" s="125">
        <v>-1</v>
      </c>
      <c r="O161" s="125">
        <v>-1</v>
      </c>
      <c r="P161" s="126">
        <v>-1</v>
      </c>
      <c r="Q161" s="134"/>
      <c r="R161" s="125"/>
      <c r="S161" s="126" t="s">
        <v>88</v>
      </c>
      <c r="T161" s="80"/>
    </row>
    <row r="162" spans="1:20">
      <c r="A162" s="24" t="s">
        <v>322</v>
      </c>
      <c r="B162" s="25"/>
      <c r="C162" s="25" t="s">
        <v>50</v>
      </c>
      <c r="D162" s="125" t="s">
        <v>259</v>
      </c>
      <c r="E162" s="125">
        <v>1543781</v>
      </c>
      <c r="F162" s="131">
        <v>880.76</v>
      </c>
      <c r="G162" s="137">
        <v>13900</v>
      </c>
      <c r="H162" s="125">
        <v>300</v>
      </c>
      <c r="I162" s="125">
        <v>100</v>
      </c>
      <c r="J162" s="125">
        <v>0</v>
      </c>
      <c r="K162" s="131">
        <v>0</v>
      </c>
      <c r="L162" s="137">
        <v>200</v>
      </c>
      <c r="M162" s="134">
        <v>100</v>
      </c>
      <c r="N162" s="125">
        <v>0</v>
      </c>
      <c r="O162" s="125">
        <v>0</v>
      </c>
      <c r="P162" s="126">
        <v>0</v>
      </c>
      <c r="Q162" s="134"/>
      <c r="R162" s="125"/>
      <c r="S162" s="126" t="s">
        <v>89</v>
      </c>
      <c r="T162" s="80"/>
    </row>
    <row r="163" spans="1:20">
      <c r="A163" s="24" t="s">
        <v>322</v>
      </c>
      <c r="B163" s="25"/>
      <c r="C163" s="25" t="s">
        <v>50</v>
      </c>
      <c r="D163" s="125" t="s">
        <v>261</v>
      </c>
      <c r="E163" s="125">
        <v>1083134</v>
      </c>
      <c r="F163" s="131">
        <v>437.84</v>
      </c>
      <c r="G163" s="137">
        <v>10500</v>
      </c>
      <c r="H163" s="125">
        <v>600</v>
      </c>
      <c r="I163" s="125">
        <v>100</v>
      </c>
      <c r="J163" s="125">
        <v>0</v>
      </c>
      <c r="K163" s="131">
        <v>0</v>
      </c>
      <c r="L163" s="137">
        <v>4500</v>
      </c>
      <c r="M163" s="134">
        <v>600</v>
      </c>
      <c r="N163" s="125">
        <v>100</v>
      </c>
      <c r="O163" s="125">
        <v>0</v>
      </c>
      <c r="P163" s="126">
        <v>0</v>
      </c>
      <c r="Q163" s="134"/>
      <c r="R163" s="125"/>
      <c r="S163" s="126" t="s">
        <v>89</v>
      </c>
      <c r="T163" s="80"/>
    </row>
    <row r="164" spans="1:20">
      <c r="A164" s="24" t="s">
        <v>322</v>
      </c>
      <c r="B164" s="25"/>
      <c r="C164" s="25" t="s">
        <v>50</v>
      </c>
      <c r="D164" s="125" t="s">
        <v>262</v>
      </c>
      <c r="E164" s="125">
        <v>428207</v>
      </c>
      <c r="F164" s="131">
        <v>276.39999999999998</v>
      </c>
      <c r="G164" s="137">
        <v>4000</v>
      </c>
      <c r="H164" s="125">
        <v>0</v>
      </c>
      <c r="I164" s="125">
        <v>0</v>
      </c>
      <c r="J164" s="125">
        <v>0</v>
      </c>
      <c r="K164" s="131">
        <v>0</v>
      </c>
      <c r="L164" s="137">
        <v>0</v>
      </c>
      <c r="M164" s="134">
        <v>0</v>
      </c>
      <c r="N164" s="125">
        <v>0</v>
      </c>
      <c r="O164" s="125">
        <v>0</v>
      </c>
      <c r="P164" s="126">
        <v>0</v>
      </c>
      <c r="Q164" s="134"/>
      <c r="R164" s="125"/>
      <c r="S164" s="126" t="s">
        <v>89</v>
      </c>
      <c r="T164" s="80"/>
    </row>
    <row r="165" spans="1:20">
      <c r="A165" s="24" t="s">
        <v>322</v>
      </c>
      <c r="B165" s="25"/>
      <c r="C165" s="25" t="s">
        <v>50</v>
      </c>
      <c r="D165" s="125" t="s">
        <v>263</v>
      </c>
      <c r="E165" s="125">
        <v>238513</v>
      </c>
      <c r="F165" s="131">
        <v>174.47</v>
      </c>
      <c r="G165" s="137">
        <v>700</v>
      </c>
      <c r="H165" s="125">
        <v>0</v>
      </c>
      <c r="I165" s="125">
        <v>0</v>
      </c>
      <c r="J165" s="125">
        <v>0</v>
      </c>
      <c r="K165" s="131">
        <v>0</v>
      </c>
      <c r="L165" s="137">
        <v>0</v>
      </c>
      <c r="M165" s="134">
        <v>0</v>
      </c>
      <c r="N165" s="125">
        <v>0</v>
      </c>
      <c r="O165" s="125">
        <v>0</v>
      </c>
      <c r="P165" s="126">
        <v>0</v>
      </c>
      <c r="Q165" s="134"/>
      <c r="R165" s="125"/>
      <c r="S165" s="126" t="s">
        <v>89</v>
      </c>
      <c r="T165" s="80"/>
    </row>
    <row r="166" spans="1:20">
      <c r="A166" s="24" t="s">
        <v>322</v>
      </c>
      <c r="B166" s="25"/>
      <c r="C166" s="25" t="s">
        <v>50</v>
      </c>
      <c r="D166" s="125" t="s">
        <v>264</v>
      </c>
      <c r="E166" s="125">
        <v>1271832</v>
      </c>
      <c r="F166" s="131">
        <v>642.59</v>
      </c>
      <c r="G166" s="137">
        <v>51000</v>
      </c>
      <c r="H166" s="125">
        <v>12200</v>
      </c>
      <c r="I166" s="125">
        <v>100</v>
      </c>
      <c r="J166" s="125">
        <v>0</v>
      </c>
      <c r="K166" s="131">
        <v>0</v>
      </c>
      <c r="L166" s="137">
        <v>12800</v>
      </c>
      <c r="M166" s="134">
        <v>100</v>
      </c>
      <c r="N166" s="125">
        <v>0</v>
      </c>
      <c r="O166" s="125">
        <v>0</v>
      </c>
      <c r="P166" s="126">
        <v>0</v>
      </c>
      <c r="Q166" s="134"/>
      <c r="R166" s="125"/>
      <c r="S166" s="126" t="s">
        <v>89</v>
      </c>
      <c r="T166" s="80"/>
    </row>
    <row r="167" spans="1:20">
      <c r="A167" s="24" t="s">
        <v>322</v>
      </c>
      <c r="B167" s="25"/>
      <c r="C167" s="25" t="s">
        <v>50</v>
      </c>
      <c r="D167" s="125" t="s">
        <v>265</v>
      </c>
      <c r="E167" s="125">
        <v>460592</v>
      </c>
      <c r="F167" s="131">
        <v>242.87</v>
      </c>
      <c r="G167" s="137">
        <v>1400</v>
      </c>
      <c r="H167" s="125">
        <v>0</v>
      </c>
      <c r="I167" s="125">
        <v>0</v>
      </c>
      <c r="J167" s="125">
        <v>0</v>
      </c>
      <c r="K167" s="131">
        <v>0</v>
      </c>
      <c r="L167" s="137">
        <v>0</v>
      </c>
      <c r="M167" s="134">
        <v>0</v>
      </c>
      <c r="N167" s="125">
        <v>0</v>
      </c>
      <c r="O167" s="125">
        <v>0</v>
      </c>
      <c r="P167" s="126">
        <v>0</v>
      </c>
      <c r="Q167" s="134"/>
      <c r="R167" s="125"/>
      <c r="S167" s="126" t="s">
        <v>89</v>
      </c>
      <c r="T167" s="80"/>
    </row>
    <row r="168" spans="1:20">
      <c r="A168" s="122" t="s">
        <v>323</v>
      </c>
      <c r="B168" s="25"/>
      <c r="C168" s="25" t="s">
        <v>50</v>
      </c>
      <c r="D168" s="125" t="s">
        <v>266</v>
      </c>
      <c r="E168" s="125">
        <v>529846</v>
      </c>
      <c r="F168" s="131">
        <v>452.5</v>
      </c>
      <c r="G168" s="137">
        <v>0</v>
      </c>
      <c r="H168" s="125">
        <v>0</v>
      </c>
      <c r="I168" s="125">
        <v>0</v>
      </c>
      <c r="J168" s="125">
        <v>0</v>
      </c>
      <c r="K168" s="131">
        <v>0</v>
      </c>
      <c r="L168" s="137">
        <v>0</v>
      </c>
      <c r="M168" s="134">
        <v>0</v>
      </c>
      <c r="N168" s="125">
        <v>0</v>
      </c>
      <c r="O168" s="125">
        <v>0</v>
      </c>
      <c r="P168" s="126">
        <v>0</v>
      </c>
      <c r="Q168" s="134"/>
      <c r="R168" s="125"/>
      <c r="S168" s="126" t="s">
        <v>90</v>
      </c>
      <c r="T168" s="80"/>
    </row>
    <row r="169" spans="1:20">
      <c r="A169" s="24" t="s">
        <v>325</v>
      </c>
      <c r="B169" s="25"/>
      <c r="C169" s="25" t="s">
        <v>50</v>
      </c>
      <c r="D169" s="125" t="s">
        <v>268</v>
      </c>
      <c r="E169" s="125">
        <v>760300</v>
      </c>
      <c r="F169" s="131">
        <v>294</v>
      </c>
      <c r="G169" s="137">
        <v>2200</v>
      </c>
      <c r="H169" s="125">
        <v>1400</v>
      </c>
      <c r="I169" s="125">
        <v>1800</v>
      </c>
      <c r="J169" s="125">
        <v>100</v>
      </c>
      <c r="K169" s="131">
        <v>100</v>
      </c>
      <c r="L169" s="137">
        <v>1000</v>
      </c>
      <c r="M169" s="134">
        <v>200</v>
      </c>
      <c r="N169" s="125">
        <v>100</v>
      </c>
      <c r="O169" s="125">
        <v>0</v>
      </c>
      <c r="P169" s="126">
        <v>100</v>
      </c>
      <c r="Q169" s="134" t="s">
        <v>839</v>
      </c>
      <c r="R169" s="125" t="s">
        <v>415</v>
      </c>
      <c r="S169" s="126" t="s">
        <v>91</v>
      </c>
      <c r="T169" s="80"/>
    </row>
    <row r="170" spans="1:20">
      <c r="A170" s="24" t="s">
        <v>325</v>
      </c>
      <c r="B170" s="25"/>
      <c r="C170" s="25" t="s">
        <v>50</v>
      </c>
      <c r="D170" s="125" t="s">
        <v>269</v>
      </c>
      <c r="E170" s="125">
        <v>294143</v>
      </c>
      <c r="F170" s="131">
        <v>102</v>
      </c>
      <c r="G170" s="137">
        <v>1600</v>
      </c>
      <c r="H170" s="125">
        <v>300</v>
      </c>
      <c r="I170" s="125">
        <v>200</v>
      </c>
      <c r="J170" s="125">
        <v>0</v>
      </c>
      <c r="K170" s="131">
        <v>0</v>
      </c>
      <c r="L170" s="137">
        <v>700</v>
      </c>
      <c r="M170" s="134">
        <v>100</v>
      </c>
      <c r="N170" s="125">
        <v>0</v>
      </c>
      <c r="O170" s="125">
        <v>0</v>
      </c>
      <c r="P170" s="126">
        <v>0</v>
      </c>
      <c r="Q170" s="134"/>
      <c r="R170" s="125" t="s">
        <v>405</v>
      </c>
      <c r="S170" s="126" t="s">
        <v>91</v>
      </c>
      <c r="T170" s="80"/>
    </row>
    <row r="171" spans="1:20">
      <c r="A171" s="24" t="s">
        <v>325</v>
      </c>
      <c r="B171" s="25"/>
      <c r="C171" s="25" t="s">
        <v>50</v>
      </c>
      <c r="D171" s="125" t="s">
        <v>270</v>
      </c>
      <c r="E171" s="125">
        <v>363500</v>
      </c>
      <c r="F171" s="131">
        <v>179</v>
      </c>
      <c r="G171" s="137">
        <v>0</v>
      </c>
      <c r="H171" s="125">
        <v>0</v>
      </c>
      <c r="I171" s="125">
        <v>0</v>
      </c>
      <c r="J171" s="125">
        <v>0</v>
      </c>
      <c r="K171" s="131">
        <v>0</v>
      </c>
      <c r="L171" s="137">
        <v>10000</v>
      </c>
      <c r="M171" s="134">
        <v>0</v>
      </c>
      <c r="N171" s="125">
        <v>0</v>
      </c>
      <c r="O171" s="125">
        <v>0</v>
      </c>
      <c r="P171" s="126">
        <v>0</v>
      </c>
      <c r="Q171" s="134" t="s">
        <v>839</v>
      </c>
      <c r="R171" s="125" t="s">
        <v>416</v>
      </c>
      <c r="S171" s="126" t="s">
        <v>91</v>
      </c>
      <c r="T171" s="80"/>
    </row>
    <row r="172" spans="1:20">
      <c r="A172" s="24" t="s">
        <v>325</v>
      </c>
      <c r="B172" s="25"/>
      <c r="C172" s="25" t="s">
        <v>50</v>
      </c>
      <c r="D172" s="125" t="s">
        <v>271</v>
      </c>
      <c r="E172" s="125">
        <v>456103</v>
      </c>
      <c r="F172" s="131">
        <v>262</v>
      </c>
      <c r="G172" s="137">
        <v>0</v>
      </c>
      <c r="H172" s="125">
        <v>0</v>
      </c>
      <c r="I172" s="125">
        <v>0</v>
      </c>
      <c r="J172" s="125">
        <v>0</v>
      </c>
      <c r="K172" s="131">
        <v>0</v>
      </c>
      <c r="L172" s="137">
        <v>0</v>
      </c>
      <c r="M172" s="134">
        <v>0</v>
      </c>
      <c r="N172" s="125">
        <v>0</v>
      </c>
      <c r="O172" s="125">
        <v>0</v>
      </c>
      <c r="P172" s="126">
        <v>0</v>
      </c>
      <c r="Q172" s="134"/>
      <c r="R172" s="125"/>
      <c r="S172" s="126" t="s">
        <v>91</v>
      </c>
      <c r="T172" s="80"/>
    </row>
    <row r="173" spans="1:20">
      <c r="A173" s="24" t="s">
        <v>325</v>
      </c>
      <c r="B173" s="25"/>
      <c r="C173" s="25" t="s">
        <v>50</v>
      </c>
      <c r="D173" s="125" t="s">
        <v>272</v>
      </c>
      <c r="E173" s="125">
        <v>251183</v>
      </c>
      <c r="F173" s="131">
        <v>135</v>
      </c>
      <c r="G173" s="137">
        <v>10000</v>
      </c>
      <c r="H173" s="125">
        <v>0</v>
      </c>
      <c r="I173" s="125">
        <v>0</v>
      </c>
      <c r="J173" s="125">
        <v>0</v>
      </c>
      <c r="K173" s="131">
        <v>0</v>
      </c>
      <c r="L173" s="137">
        <v>0</v>
      </c>
      <c r="M173" s="134">
        <v>0</v>
      </c>
      <c r="N173" s="125">
        <v>0</v>
      </c>
      <c r="O173" s="125">
        <v>0</v>
      </c>
      <c r="P173" s="126">
        <v>0</v>
      </c>
      <c r="Q173" s="134"/>
      <c r="R173" s="125" t="s">
        <v>417</v>
      </c>
      <c r="S173" s="126" t="s">
        <v>91</v>
      </c>
      <c r="T173" s="80"/>
    </row>
    <row r="174" spans="1:20">
      <c r="A174" s="24" t="s">
        <v>325</v>
      </c>
      <c r="B174" s="25"/>
      <c r="C174" s="25" t="s">
        <v>50</v>
      </c>
      <c r="D174" s="125" t="s">
        <v>273</v>
      </c>
      <c r="E174" s="125">
        <v>314500</v>
      </c>
      <c r="F174" s="131">
        <v>165</v>
      </c>
      <c r="G174" s="137">
        <v>700</v>
      </c>
      <c r="H174" s="125">
        <v>0</v>
      </c>
      <c r="I174" s="125">
        <v>0</v>
      </c>
      <c r="J174" s="125">
        <v>0</v>
      </c>
      <c r="K174" s="131">
        <v>0</v>
      </c>
      <c r="L174" s="137">
        <v>100</v>
      </c>
      <c r="M174" s="134">
        <v>0</v>
      </c>
      <c r="N174" s="125">
        <v>0</v>
      </c>
      <c r="O174" s="125">
        <v>0</v>
      </c>
      <c r="P174" s="126">
        <v>0</v>
      </c>
      <c r="Q174" s="134"/>
      <c r="R174" s="125" t="s">
        <v>400</v>
      </c>
      <c r="S174" s="126" t="s">
        <v>91</v>
      </c>
      <c r="T174" s="80"/>
    </row>
    <row r="175" spans="1:20">
      <c r="A175" s="24" t="s">
        <v>325</v>
      </c>
      <c r="B175" s="25"/>
      <c r="C175" s="25" t="s">
        <v>50</v>
      </c>
      <c r="D175" s="125" t="s">
        <v>274</v>
      </c>
      <c r="E175" s="125">
        <v>756336</v>
      </c>
      <c r="F175" s="131">
        <v>327</v>
      </c>
      <c r="G175" s="137">
        <v>100</v>
      </c>
      <c r="H175" s="125">
        <v>0</v>
      </c>
      <c r="I175" s="125">
        <v>0</v>
      </c>
      <c r="J175" s="125">
        <v>0</v>
      </c>
      <c r="K175" s="131">
        <v>0</v>
      </c>
      <c r="L175" s="137">
        <v>100</v>
      </c>
      <c r="M175" s="134">
        <v>0</v>
      </c>
      <c r="N175" s="125">
        <v>0</v>
      </c>
      <c r="O175" s="125">
        <v>0</v>
      </c>
      <c r="P175" s="126">
        <v>0</v>
      </c>
      <c r="Q175" s="134"/>
      <c r="R175" s="125" t="s">
        <v>400</v>
      </c>
      <c r="S175" s="126" t="s">
        <v>91</v>
      </c>
      <c r="T175" s="80"/>
    </row>
    <row r="176" spans="1:20">
      <c r="A176" s="24" t="s">
        <v>325</v>
      </c>
      <c r="B176" s="25"/>
      <c r="C176" s="25" t="s">
        <v>50</v>
      </c>
      <c r="D176" s="125" t="s">
        <v>275</v>
      </c>
      <c r="E176" s="125">
        <v>352786</v>
      </c>
      <c r="F176" s="131">
        <v>147</v>
      </c>
      <c r="G176" s="137">
        <v>800</v>
      </c>
      <c r="H176" s="125">
        <v>400</v>
      </c>
      <c r="I176" s="125">
        <v>100</v>
      </c>
      <c r="J176" s="125">
        <v>200</v>
      </c>
      <c r="K176" s="131">
        <v>0</v>
      </c>
      <c r="L176" s="137">
        <v>600</v>
      </c>
      <c r="M176" s="134">
        <v>100</v>
      </c>
      <c r="N176" s="125">
        <v>200</v>
      </c>
      <c r="O176" s="125">
        <v>0</v>
      </c>
      <c r="P176" s="126">
        <v>0</v>
      </c>
      <c r="Q176" s="134" t="s">
        <v>839</v>
      </c>
      <c r="R176" s="125" t="s">
        <v>414</v>
      </c>
      <c r="S176" s="126" t="s">
        <v>91</v>
      </c>
      <c r="T176" s="80"/>
    </row>
    <row r="177" spans="1:20">
      <c r="A177" s="24" t="s">
        <v>325</v>
      </c>
      <c r="B177" s="25"/>
      <c r="C177" s="25" t="s">
        <v>50</v>
      </c>
      <c r="D177" s="125" t="s">
        <v>276</v>
      </c>
      <c r="E177" s="125">
        <v>564035</v>
      </c>
      <c r="F177" s="131">
        <v>216</v>
      </c>
      <c r="G177" s="137">
        <v>200</v>
      </c>
      <c r="H177" s="125">
        <v>100</v>
      </c>
      <c r="I177" s="125">
        <v>0</v>
      </c>
      <c r="J177" s="125">
        <v>0</v>
      </c>
      <c r="K177" s="131">
        <v>0</v>
      </c>
      <c r="L177" s="137">
        <v>200</v>
      </c>
      <c r="M177" s="134">
        <v>0</v>
      </c>
      <c r="N177" s="125">
        <v>0</v>
      </c>
      <c r="O177" s="125">
        <v>0</v>
      </c>
      <c r="P177" s="126">
        <v>0</v>
      </c>
      <c r="Q177" s="134"/>
      <c r="R177" s="125" t="s">
        <v>418</v>
      </c>
      <c r="S177" s="126" t="s">
        <v>91</v>
      </c>
      <c r="T177" s="80"/>
    </row>
    <row r="178" spans="1:20">
      <c r="A178" s="24" t="s">
        <v>325</v>
      </c>
      <c r="B178" s="25"/>
      <c r="C178" s="25" t="s">
        <v>50</v>
      </c>
      <c r="D178" s="125" t="s">
        <v>277</v>
      </c>
      <c r="E178" s="125">
        <v>409100</v>
      </c>
      <c r="F178" s="131">
        <v>301</v>
      </c>
      <c r="G178" s="137">
        <v>1300</v>
      </c>
      <c r="H178" s="125">
        <v>300</v>
      </c>
      <c r="I178" s="125">
        <v>0</v>
      </c>
      <c r="J178" s="125">
        <v>0</v>
      </c>
      <c r="K178" s="131">
        <v>0</v>
      </c>
      <c r="L178" s="137">
        <v>300</v>
      </c>
      <c r="M178" s="134">
        <v>0</v>
      </c>
      <c r="N178" s="125">
        <v>0</v>
      </c>
      <c r="O178" s="125">
        <v>0</v>
      </c>
      <c r="P178" s="126">
        <v>0</v>
      </c>
      <c r="Q178" s="134"/>
      <c r="R178" s="125" t="s">
        <v>418</v>
      </c>
      <c r="S178" s="126" t="s">
        <v>91</v>
      </c>
      <c r="T178" s="80"/>
    </row>
    <row r="179" spans="1:20">
      <c r="A179" s="24" t="s">
        <v>325</v>
      </c>
      <c r="B179" s="25"/>
      <c r="C179" s="25" t="s">
        <v>50</v>
      </c>
      <c r="D179" s="125" t="s">
        <v>278</v>
      </c>
      <c r="E179" s="125">
        <v>1704717</v>
      </c>
      <c r="F179" s="131">
        <v>512</v>
      </c>
      <c r="G179" s="137">
        <v>10000</v>
      </c>
      <c r="H179" s="125">
        <v>10000</v>
      </c>
      <c r="I179" s="125">
        <v>0</v>
      </c>
      <c r="J179" s="125">
        <v>0</v>
      </c>
      <c r="K179" s="131">
        <v>0</v>
      </c>
      <c r="L179" s="137">
        <v>10000</v>
      </c>
      <c r="M179" s="134">
        <v>10000</v>
      </c>
      <c r="N179" s="125">
        <v>0</v>
      </c>
      <c r="O179" s="125">
        <v>0</v>
      </c>
      <c r="P179" s="126">
        <v>0</v>
      </c>
      <c r="Q179" s="134"/>
      <c r="R179" s="125" t="s">
        <v>419</v>
      </c>
      <c r="S179" s="126" t="s">
        <v>91</v>
      </c>
      <c r="T179" s="80"/>
    </row>
    <row r="180" spans="1:20">
      <c r="A180" s="24" t="s">
        <v>325</v>
      </c>
      <c r="B180" s="25"/>
      <c r="C180" s="25" t="s">
        <v>50</v>
      </c>
      <c r="D180" s="125" t="s">
        <v>279</v>
      </c>
      <c r="E180" s="125">
        <v>633950</v>
      </c>
      <c r="F180" s="131">
        <v>293</v>
      </c>
      <c r="G180" s="137">
        <v>200</v>
      </c>
      <c r="H180" s="125">
        <v>0</v>
      </c>
      <c r="I180" s="125">
        <v>0</v>
      </c>
      <c r="J180" s="125">
        <v>0</v>
      </c>
      <c r="K180" s="131">
        <v>0</v>
      </c>
      <c r="L180" s="137">
        <v>100</v>
      </c>
      <c r="M180" s="134">
        <v>0</v>
      </c>
      <c r="N180" s="125">
        <v>0</v>
      </c>
      <c r="O180" s="125">
        <v>0</v>
      </c>
      <c r="P180" s="126">
        <v>0</v>
      </c>
      <c r="Q180" s="134"/>
      <c r="R180" s="125" t="s">
        <v>400</v>
      </c>
      <c r="S180" s="126" t="s">
        <v>91</v>
      </c>
      <c r="T180" s="80"/>
    </row>
    <row r="181" spans="1:20">
      <c r="A181" s="24" t="s">
        <v>326</v>
      </c>
      <c r="B181" s="25"/>
      <c r="C181" s="25" t="s">
        <v>50</v>
      </c>
      <c r="D181" s="125" t="s">
        <v>280</v>
      </c>
      <c r="E181" s="125">
        <v>564657</v>
      </c>
      <c r="F181" s="131">
        <v>85</v>
      </c>
      <c r="G181" s="137">
        <v>-2</v>
      </c>
      <c r="H181" s="125">
        <v>-2</v>
      </c>
      <c r="I181" s="125">
        <v>-2</v>
      </c>
      <c r="J181" s="125">
        <v>-2</v>
      </c>
      <c r="K181" s="131">
        <v>-2</v>
      </c>
      <c r="L181" s="137">
        <v>-2</v>
      </c>
      <c r="M181" s="134">
        <v>-2</v>
      </c>
      <c r="N181" s="125">
        <v>-2</v>
      </c>
      <c r="O181" s="125">
        <v>-2</v>
      </c>
      <c r="P181" s="126">
        <v>-2</v>
      </c>
      <c r="Q181" s="134"/>
      <c r="R181" s="125"/>
      <c r="S181" s="126" t="s">
        <v>282</v>
      </c>
      <c r="T181" s="80"/>
    </row>
    <row r="182" spans="1:20">
      <c r="A182" s="24" t="s">
        <v>326</v>
      </c>
      <c r="B182" s="25"/>
      <c r="C182" s="25" t="s">
        <v>50</v>
      </c>
      <c r="D182" s="125" t="s">
        <v>283</v>
      </c>
      <c r="E182" s="125">
        <v>263131</v>
      </c>
      <c r="F182" s="131">
        <v>42</v>
      </c>
      <c r="G182" s="137">
        <v>-2</v>
      </c>
      <c r="H182" s="125">
        <v>-2</v>
      </c>
      <c r="I182" s="125">
        <v>-2</v>
      </c>
      <c r="J182" s="125">
        <v>-2</v>
      </c>
      <c r="K182" s="131">
        <v>-2</v>
      </c>
      <c r="L182" s="137">
        <v>-2</v>
      </c>
      <c r="M182" s="134">
        <v>-2</v>
      </c>
      <c r="N182" s="125">
        <v>-2</v>
      </c>
      <c r="O182" s="125">
        <v>-2</v>
      </c>
      <c r="P182" s="126">
        <v>-2</v>
      </c>
      <c r="Q182" s="134"/>
      <c r="R182" s="125"/>
      <c r="S182" s="126" t="s">
        <v>55</v>
      </c>
      <c r="T182" s="80"/>
    </row>
    <row r="183" spans="1:20">
      <c r="A183" s="24" t="s">
        <v>327</v>
      </c>
      <c r="B183" s="25"/>
      <c r="C183" s="25" t="s">
        <v>50</v>
      </c>
      <c r="D183" s="125" t="s">
        <v>284</v>
      </c>
      <c r="E183" s="125">
        <v>284596</v>
      </c>
      <c r="F183" s="131">
        <v>256.89999999999998</v>
      </c>
      <c r="G183" s="137">
        <v>1900</v>
      </c>
      <c r="H183" s="125">
        <v>9700</v>
      </c>
      <c r="I183" s="125">
        <v>2300</v>
      </c>
      <c r="J183" s="125">
        <v>9800</v>
      </c>
      <c r="K183" s="131">
        <v>500</v>
      </c>
      <c r="L183" s="137">
        <v>1100</v>
      </c>
      <c r="M183" s="134">
        <v>700</v>
      </c>
      <c r="N183" s="125">
        <v>1400</v>
      </c>
      <c r="O183" s="125">
        <v>9100</v>
      </c>
      <c r="P183" s="126">
        <v>100</v>
      </c>
      <c r="Q183" s="134" t="s">
        <v>839</v>
      </c>
      <c r="R183" s="125" t="s">
        <v>420</v>
      </c>
      <c r="S183" s="126" t="s">
        <v>92</v>
      </c>
      <c r="T183" s="80"/>
    </row>
    <row r="184" spans="1:20">
      <c r="A184" s="24" t="s">
        <v>327</v>
      </c>
      <c r="B184" s="39"/>
      <c r="C184" s="25" t="s">
        <v>50</v>
      </c>
      <c r="D184" s="125" t="s">
        <v>285</v>
      </c>
      <c r="E184" s="125">
        <v>1926334</v>
      </c>
      <c r="F184" s="131">
        <v>228</v>
      </c>
      <c r="G184" s="137">
        <v>3300</v>
      </c>
      <c r="H184" s="125">
        <v>400</v>
      </c>
      <c r="I184" s="125">
        <v>0</v>
      </c>
      <c r="J184" s="125">
        <v>0</v>
      </c>
      <c r="K184" s="131">
        <v>0</v>
      </c>
      <c r="L184" s="137">
        <v>5300</v>
      </c>
      <c r="M184" s="134">
        <v>2200</v>
      </c>
      <c r="N184" s="125">
        <v>300</v>
      </c>
      <c r="O184" s="125">
        <v>0</v>
      </c>
      <c r="P184" s="126">
        <v>0</v>
      </c>
      <c r="Q184" s="134" t="s">
        <v>839</v>
      </c>
      <c r="R184" s="125" t="s">
        <v>421</v>
      </c>
      <c r="S184" s="126" t="s">
        <v>92</v>
      </c>
      <c r="T184" s="80"/>
    </row>
    <row r="185" spans="1:20">
      <c r="A185" s="24" t="s">
        <v>327</v>
      </c>
      <c r="B185" s="39"/>
      <c r="C185" s="25" t="s">
        <v>50</v>
      </c>
      <c r="D185" s="125" t="s">
        <v>286</v>
      </c>
      <c r="E185" s="125">
        <v>317953</v>
      </c>
      <c r="F185" s="131">
        <v>173.5</v>
      </c>
      <c r="G185" s="137">
        <v>800</v>
      </c>
      <c r="H185" s="125">
        <v>100</v>
      </c>
      <c r="I185" s="125">
        <v>0</v>
      </c>
      <c r="J185" s="125">
        <v>0</v>
      </c>
      <c r="K185" s="131">
        <v>0</v>
      </c>
      <c r="L185" s="137">
        <v>400</v>
      </c>
      <c r="M185" s="134">
        <v>0</v>
      </c>
      <c r="N185" s="125">
        <v>0</v>
      </c>
      <c r="O185" s="125">
        <v>0</v>
      </c>
      <c r="P185" s="126">
        <v>0</v>
      </c>
      <c r="Q185" s="134"/>
      <c r="R185" s="125" t="s">
        <v>422</v>
      </c>
      <c r="S185" s="126" t="s">
        <v>92</v>
      </c>
      <c r="T185" s="80"/>
    </row>
    <row r="186" spans="1:20">
      <c r="A186" s="24" t="s">
        <v>327</v>
      </c>
      <c r="B186" s="39"/>
      <c r="C186" s="25" t="s">
        <v>50</v>
      </c>
      <c r="D186" s="125" t="s">
        <v>287</v>
      </c>
      <c r="E186" s="125">
        <v>310471</v>
      </c>
      <c r="F186" s="131">
        <v>124.9</v>
      </c>
      <c r="G186" s="137">
        <v>19900</v>
      </c>
      <c r="H186" s="125">
        <v>3600</v>
      </c>
      <c r="I186" s="125">
        <v>200</v>
      </c>
      <c r="J186" s="125">
        <v>0</v>
      </c>
      <c r="K186" s="131">
        <v>0</v>
      </c>
      <c r="L186" s="137">
        <v>14000</v>
      </c>
      <c r="M186" s="134">
        <v>2000</v>
      </c>
      <c r="N186" s="125">
        <v>0</v>
      </c>
      <c r="O186" s="125">
        <v>0</v>
      </c>
      <c r="P186" s="126">
        <v>0</v>
      </c>
      <c r="Q186" s="134"/>
      <c r="R186" s="125" t="s">
        <v>423</v>
      </c>
      <c r="S186" s="126" t="s">
        <v>92</v>
      </c>
      <c r="T186" s="80"/>
    </row>
    <row r="187" spans="1:20">
      <c r="A187" s="24" t="s">
        <v>327</v>
      </c>
      <c r="B187" s="39"/>
      <c r="C187" s="25" t="s">
        <v>50</v>
      </c>
      <c r="D187" s="125" t="s">
        <v>288</v>
      </c>
      <c r="E187" s="125">
        <v>302601</v>
      </c>
      <c r="F187" s="131">
        <v>81.400000000000006</v>
      </c>
      <c r="G187" s="137">
        <v>2300</v>
      </c>
      <c r="H187" s="125">
        <v>1300</v>
      </c>
      <c r="I187" s="125">
        <v>400</v>
      </c>
      <c r="J187" s="125">
        <v>100</v>
      </c>
      <c r="K187" s="131">
        <v>0</v>
      </c>
      <c r="L187" s="137">
        <v>1500</v>
      </c>
      <c r="M187" s="134">
        <v>500</v>
      </c>
      <c r="N187" s="125">
        <v>100</v>
      </c>
      <c r="O187" s="125">
        <v>0</v>
      </c>
      <c r="P187" s="126">
        <v>0</v>
      </c>
      <c r="Q187" s="134"/>
      <c r="R187" s="125" t="s">
        <v>424</v>
      </c>
      <c r="S187" s="126" t="s">
        <v>92</v>
      </c>
      <c r="T187" s="80"/>
    </row>
    <row r="188" spans="1:20">
      <c r="A188" s="24" t="s">
        <v>327</v>
      </c>
      <c r="B188" s="39"/>
      <c r="C188" s="25" t="s">
        <v>50</v>
      </c>
      <c r="D188" s="125" t="s">
        <v>289</v>
      </c>
      <c r="E188" s="125">
        <v>298861</v>
      </c>
      <c r="F188" s="131">
        <v>241.5</v>
      </c>
      <c r="G188" s="137">
        <v>0</v>
      </c>
      <c r="H188" s="125">
        <v>0</v>
      </c>
      <c r="I188" s="125">
        <v>0</v>
      </c>
      <c r="J188" s="125">
        <v>0</v>
      </c>
      <c r="K188" s="131">
        <v>0</v>
      </c>
      <c r="L188" s="137">
        <v>0</v>
      </c>
      <c r="M188" s="134">
        <v>0</v>
      </c>
      <c r="N188" s="125">
        <v>0</v>
      </c>
      <c r="O188" s="125">
        <v>0</v>
      </c>
      <c r="P188" s="126">
        <v>0</v>
      </c>
      <c r="Q188" s="134"/>
      <c r="R188" s="125" t="s">
        <v>425</v>
      </c>
      <c r="S188" s="126" t="s">
        <v>92</v>
      </c>
      <c r="T188" s="80"/>
    </row>
    <row r="189" spans="1:20">
      <c r="A189" s="24" t="s">
        <v>327</v>
      </c>
      <c r="B189" s="39"/>
      <c r="C189" s="25" t="s">
        <v>50</v>
      </c>
      <c r="D189" s="125" t="s">
        <v>290</v>
      </c>
      <c r="E189" s="125">
        <v>320888</v>
      </c>
      <c r="F189" s="131">
        <v>93.9</v>
      </c>
      <c r="G189" s="137">
        <v>6700</v>
      </c>
      <c r="H189" s="125">
        <v>7000</v>
      </c>
      <c r="I189" s="125">
        <v>9600</v>
      </c>
      <c r="J189" s="125">
        <v>300</v>
      </c>
      <c r="K189" s="131">
        <v>400</v>
      </c>
      <c r="L189" s="137">
        <v>1000</v>
      </c>
      <c r="M189" s="134">
        <v>1700</v>
      </c>
      <c r="N189" s="125">
        <v>2000</v>
      </c>
      <c r="O189" s="125">
        <v>400</v>
      </c>
      <c r="P189" s="126">
        <v>0</v>
      </c>
      <c r="Q189" s="134" t="s">
        <v>839</v>
      </c>
      <c r="R189" s="125" t="s">
        <v>426</v>
      </c>
      <c r="S189" s="126" t="s">
        <v>92</v>
      </c>
      <c r="T189" s="80"/>
    </row>
    <row r="190" spans="1:20">
      <c r="A190" s="24" t="s">
        <v>327</v>
      </c>
      <c r="B190" s="39"/>
      <c r="C190" s="25" t="s">
        <v>50</v>
      </c>
      <c r="D190" s="125" t="s">
        <v>291</v>
      </c>
      <c r="E190" s="125">
        <v>259000</v>
      </c>
      <c r="F190" s="131">
        <v>58.28</v>
      </c>
      <c r="G190" s="137">
        <v>6500</v>
      </c>
      <c r="H190" s="125">
        <v>1800</v>
      </c>
      <c r="I190" s="125">
        <v>500</v>
      </c>
      <c r="J190" s="125">
        <v>100</v>
      </c>
      <c r="K190" s="131">
        <v>0</v>
      </c>
      <c r="L190" s="137">
        <v>4500</v>
      </c>
      <c r="M190" s="134">
        <v>1000</v>
      </c>
      <c r="N190" s="125">
        <v>400</v>
      </c>
      <c r="O190" s="125">
        <v>100</v>
      </c>
      <c r="P190" s="126">
        <v>0</v>
      </c>
      <c r="Q190" s="134"/>
      <c r="R190" s="125" t="s">
        <v>427</v>
      </c>
      <c r="S190" s="126" t="s">
        <v>92</v>
      </c>
      <c r="T190" s="80"/>
    </row>
    <row r="191" spans="1:20">
      <c r="A191" s="24" t="s">
        <v>327</v>
      </c>
      <c r="B191" s="39"/>
      <c r="C191" s="25" t="s">
        <v>50</v>
      </c>
      <c r="D191" s="125" t="s">
        <v>292</v>
      </c>
      <c r="E191" s="125">
        <v>317660</v>
      </c>
      <c r="F191" s="131">
        <v>129.30000000000001</v>
      </c>
      <c r="G191" s="137">
        <v>800</v>
      </c>
      <c r="H191" s="125">
        <v>100</v>
      </c>
      <c r="I191" s="125">
        <v>0</v>
      </c>
      <c r="J191" s="125">
        <v>0</v>
      </c>
      <c r="K191" s="131">
        <v>0</v>
      </c>
      <c r="L191" s="137">
        <v>500</v>
      </c>
      <c r="M191" s="134">
        <v>100</v>
      </c>
      <c r="N191" s="125">
        <v>0</v>
      </c>
      <c r="O191" s="125">
        <v>0</v>
      </c>
      <c r="P191" s="126">
        <v>0</v>
      </c>
      <c r="Q191" s="134"/>
      <c r="R191" s="125" t="s">
        <v>428</v>
      </c>
      <c r="S191" s="126" t="s">
        <v>92</v>
      </c>
      <c r="T191" s="80"/>
    </row>
    <row r="192" spans="1:20">
      <c r="A192" s="44" t="s">
        <v>330</v>
      </c>
      <c r="B192" s="39"/>
      <c r="C192" s="25" t="s">
        <v>50</v>
      </c>
      <c r="D192" s="125" t="s">
        <v>293</v>
      </c>
      <c r="E192" s="125">
        <v>782885</v>
      </c>
      <c r="F192" s="131">
        <v>216</v>
      </c>
      <c r="G192" s="137">
        <v>0</v>
      </c>
      <c r="H192" s="125">
        <v>0</v>
      </c>
      <c r="I192" s="125">
        <v>0</v>
      </c>
      <c r="J192" s="125">
        <v>0</v>
      </c>
      <c r="K192" s="131">
        <v>0</v>
      </c>
      <c r="L192" s="137">
        <v>0</v>
      </c>
      <c r="M192" s="134">
        <v>0</v>
      </c>
      <c r="N192" s="125">
        <v>0</v>
      </c>
      <c r="O192" s="125">
        <v>0</v>
      </c>
      <c r="P192" s="126">
        <v>0</v>
      </c>
      <c r="Q192" s="134"/>
      <c r="R192" s="125"/>
      <c r="S192" s="126" t="s">
        <v>294</v>
      </c>
      <c r="T192" s="80"/>
    </row>
    <row r="193" spans="1:20">
      <c r="A193" s="44" t="s">
        <v>330</v>
      </c>
      <c r="B193" s="39"/>
      <c r="C193" s="25" t="s">
        <v>50</v>
      </c>
      <c r="D193" s="125" t="s">
        <v>295</v>
      </c>
      <c r="E193" s="125">
        <v>489757</v>
      </c>
      <c r="F193" s="131">
        <v>451</v>
      </c>
      <c r="G193" s="137">
        <v>0</v>
      </c>
      <c r="H193" s="125">
        <v>0</v>
      </c>
      <c r="I193" s="125">
        <v>0</v>
      </c>
      <c r="J193" s="125">
        <v>0</v>
      </c>
      <c r="K193" s="131">
        <v>0</v>
      </c>
      <c r="L193" s="137">
        <v>0</v>
      </c>
      <c r="M193" s="134">
        <v>0</v>
      </c>
      <c r="N193" s="125">
        <v>0</v>
      </c>
      <c r="O193" s="125">
        <v>0</v>
      </c>
      <c r="P193" s="126">
        <v>0</v>
      </c>
      <c r="Q193" s="134"/>
      <c r="R193" s="125"/>
      <c r="S193" s="126" t="s">
        <v>294</v>
      </c>
      <c r="T193" s="80"/>
    </row>
    <row r="194" spans="1:20">
      <c r="A194" s="44" t="s">
        <v>330</v>
      </c>
      <c r="B194" s="39"/>
      <c r="C194" s="25" t="s">
        <v>50</v>
      </c>
      <c r="D194" s="125" t="s">
        <v>296</v>
      </c>
      <c r="E194" s="125">
        <v>276244</v>
      </c>
      <c r="F194" s="131">
        <v>155</v>
      </c>
      <c r="G194" s="137">
        <v>0</v>
      </c>
      <c r="H194" s="125">
        <v>0</v>
      </c>
      <c r="I194" s="125">
        <v>0</v>
      </c>
      <c r="J194" s="125">
        <v>0</v>
      </c>
      <c r="K194" s="131">
        <v>0</v>
      </c>
      <c r="L194" s="137">
        <v>0</v>
      </c>
      <c r="M194" s="134">
        <v>0</v>
      </c>
      <c r="N194" s="125">
        <v>0</v>
      </c>
      <c r="O194" s="125">
        <v>0</v>
      </c>
      <c r="P194" s="126">
        <v>0</v>
      </c>
      <c r="Q194" s="134"/>
      <c r="R194" s="125"/>
      <c r="S194" s="126" t="s">
        <v>294</v>
      </c>
      <c r="T194" s="80"/>
    </row>
    <row r="195" spans="1:20">
      <c r="A195" s="44" t="s">
        <v>329</v>
      </c>
      <c r="B195" s="39"/>
      <c r="C195" s="25" t="s">
        <v>50</v>
      </c>
      <c r="D195" s="125" t="s">
        <v>297</v>
      </c>
      <c r="E195" s="125">
        <v>266251</v>
      </c>
      <c r="F195" s="131">
        <v>275</v>
      </c>
      <c r="G195" s="137">
        <v>900</v>
      </c>
      <c r="H195" s="125">
        <v>200</v>
      </c>
      <c r="I195" s="125">
        <v>200</v>
      </c>
      <c r="J195" s="125">
        <v>0</v>
      </c>
      <c r="K195" s="131">
        <v>0</v>
      </c>
      <c r="L195" s="137">
        <v>300</v>
      </c>
      <c r="M195" s="134">
        <v>300</v>
      </c>
      <c r="N195" s="125">
        <v>0</v>
      </c>
      <c r="O195" s="125">
        <v>0</v>
      </c>
      <c r="P195" s="126">
        <v>0</v>
      </c>
      <c r="Q195" s="134"/>
      <c r="R195" s="125" t="s">
        <v>429</v>
      </c>
      <c r="S195" s="126" t="s">
        <v>93</v>
      </c>
      <c r="T195" s="80"/>
    </row>
    <row r="196" spans="1:20">
      <c r="A196" s="44" t="s">
        <v>328</v>
      </c>
      <c r="B196" s="39"/>
      <c r="C196" s="25" t="s">
        <v>50</v>
      </c>
      <c r="D196" s="125" t="s">
        <v>298</v>
      </c>
      <c r="E196" s="125">
        <v>528129</v>
      </c>
      <c r="F196" s="131">
        <v>858.66</v>
      </c>
      <c r="G196" s="137">
        <v>1100</v>
      </c>
      <c r="H196" s="125">
        <v>500</v>
      </c>
      <c r="I196" s="125">
        <v>0</v>
      </c>
      <c r="J196" s="125">
        <v>0</v>
      </c>
      <c r="K196" s="131">
        <v>0</v>
      </c>
      <c r="L196" s="137">
        <v>900</v>
      </c>
      <c r="M196" s="134">
        <v>0</v>
      </c>
      <c r="N196" s="125">
        <v>0</v>
      </c>
      <c r="O196" s="125">
        <v>0</v>
      </c>
      <c r="P196" s="126">
        <v>-2</v>
      </c>
      <c r="Q196" s="134"/>
      <c r="R196" s="125"/>
      <c r="S196" s="126" t="s">
        <v>94</v>
      </c>
      <c r="T196" s="80"/>
    </row>
    <row r="197" spans="1:20" ht="15.75" thickBot="1">
      <c r="A197" s="45" t="s">
        <v>344</v>
      </c>
      <c r="B197" s="46"/>
      <c r="C197" s="36" t="s">
        <v>324</v>
      </c>
      <c r="D197" s="127">
        <v>-2</v>
      </c>
      <c r="E197" s="127">
        <v>-2</v>
      </c>
      <c r="F197" s="132">
        <v>-2</v>
      </c>
      <c r="G197" s="138">
        <v>-2</v>
      </c>
      <c r="H197" s="127">
        <v>-2</v>
      </c>
      <c r="I197" s="127">
        <v>-2</v>
      </c>
      <c r="J197" s="127">
        <v>-2</v>
      </c>
      <c r="K197" s="132">
        <v>-2</v>
      </c>
      <c r="L197" s="138">
        <v>-2</v>
      </c>
      <c r="M197" s="135">
        <v>-2</v>
      </c>
      <c r="N197" s="127">
        <v>-2</v>
      </c>
      <c r="O197" s="127">
        <v>-2</v>
      </c>
      <c r="P197" s="128">
        <v>-2</v>
      </c>
      <c r="Q197" s="135"/>
      <c r="R197" s="127"/>
      <c r="S197" s="128">
        <v>-2</v>
      </c>
      <c r="T197" s="80"/>
    </row>
    <row r="198" spans="1:20">
      <c r="A198" s="78"/>
      <c r="B198" s="78"/>
      <c r="C198" s="78"/>
      <c r="D198" s="78"/>
      <c r="E198" s="78"/>
      <c r="F198" s="78"/>
      <c r="G198" s="78"/>
      <c r="H198" s="78"/>
      <c r="I198" s="78"/>
      <c r="J198" s="78"/>
      <c r="K198" s="78"/>
      <c r="L198" s="78"/>
      <c r="M198" s="78"/>
      <c r="N198" s="78"/>
      <c r="O198" s="78"/>
      <c r="P198" s="78"/>
      <c r="Q198" s="78"/>
      <c r="R198" s="78"/>
      <c r="S198" s="78"/>
    </row>
  </sheetData>
  <mergeCells count="3">
    <mergeCell ref="G4:K4"/>
    <mergeCell ref="L4:P4"/>
    <mergeCell ref="A1:P1"/>
  </mergeCells>
  <conditionalFormatting sqref="L5:P5">
    <cfRule type="cellIs" dxfId="77" priority="2" stopIfTrue="1" operator="equal">
      <formula>-1</formula>
    </cfRule>
  </conditionalFormatting>
  <conditionalFormatting sqref="L5:P5">
    <cfRule type="cellIs" dxfId="76" priority="1" stopIfTrue="1" operator="equal">
      <formula>-2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B9E3-5019-4795-99B9-BDD6741B3D02}">
  <dimension ref="B1:I107"/>
  <sheetViews>
    <sheetView workbookViewId="0">
      <selection activeCell="D2" sqref="D2"/>
    </sheetView>
  </sheetViews>
  <sheetFormatPr baseColWidth="10" defaultColWidth="9.140625" defaultRowHeight="15"/>
  <cols>
    <col min="1" max="1" width="2.7109375" customWidth="1"/>
    <col min="2" max="3" width="20.7109375" customWidth="1"/>
    <col min="4" max="4" width="10.7109375" customWidth="1"/>
    <col min="5" max="5" width="20.7109375" customWidth="1"/>
    <col min="6" max="7" width="10.7109375" customWidth="1"/>
    <col min="8" max="8" width="145.140625" customWidth="1"/>
  </cols>
  <sheetData>
    <row r="1" spans="2:9" ht="20.100000000000001" customHeight="1">
      <c r="B1" s="14" t="s">
        <v>836</v>
      </c>
      <c r="C1" s="14"/>
      <c r="D1" s="14"/>
      <c r="E1" s="14"/>
      <c r="F1" s="14"/>
      <c r="G1" s="14"/>
      <c r="H1" s="14"/>
    </row>
    <row r="2" spans="2:9" ht="20.100000000000001" customHeight="1" thickBot="1"/>
    <row r="3" spans="2:9" ht="20.100000000000001" customHeight="1">
      <c r="B3" s="278" t="s">
        <v>353</v>
      </c>
      <c r="C3" s="279" t="s">
        <v>354</v>
      </c>
      <c r="D3" s="279" t="s">
        <v>355</v>
      </c>
      <c r="E3" s="279" t="s">
        <v>772</v>
      </c>
      <c r="F3" s="279" t="s">
        <v>773</v>
      </c>
      <c r="G3" s="279" t="s">
        <v>774</v>
      </c>
      <c r="H3" s="280" t="s">
        <v>359</v>
      </c>
    </row>
    <row r="4" spans="2:9" ht="15" customHeight="1">
      <c r="B4" s="281" t="s">
        <v>299</v>
      </c>
      <c r="C4" s="39"/>
      <c r="D4" s="282" t="s">
        <v>50</v>
      </c>
      <c r="E4" s="39" t="s">
        <v>544</v>
      </c>
      <c r="F4" s="39" t="s">
        <v>543</v>
      </c>
      <c r="G4" s="125">
        <v>224809</v>
      </c>
      <c r="H4" s="126" t="s">
        <v>51</v>
      </c>
    </row>
    <row r="5" spans="2:9" ht="15" customHeight="1">
      <c r="B5" s="44" t="s">
        <v>300</v>
      </c>
      <c r="C5" s="39" t="s">
        <v>96</v>
      </c>
      <c r="D5" s="282" t="s">
        <v>50</v>
      </c>
      <c r="E5" s="39" t="s">
        <v>547</v>
      </c>
      <c r="F5" s="39" t="s">
        <v>546</v>
      </c>
      <c r="G5" s="125">
        <v>253257</v>
      </c>
      <c r="H5" s="126" t="s">
        <v>53</v>
      </c>
      <c r="I5" s="285" t="s">
        <v>775</v>
      </c>
    </row>
    <row r="6" spans="2:9" ht="15" customHeight="1">
      <c r="B6" s="44" t="s">
        <v>300</v>
      </c>
      <c r="C6" s="283" t="s">
        <v>345</v>
      </c>
      <c r="D6" s="282" t="s">
        <v>50</v>
      </c>
      <c r="E6" s="460" t="s">
        <v>776</v>
      </c>
      <c r="F6" s="460"/>
      <c r="G6" s="460"/>
      <c r="H6" s="126" t="s">
        <v>101</v>
      </c>
    </row>
    <row r="7" spans="2:9" ht="15" customHeight="1">
      <c r="B7" s="44" t="s">
        <v>302</v>
      </c>
      <c r="C7" s="39"/>
      <c r="D7" s="282" t="s">
        <v>50</v>
      </c>
      <c r="E7" s="460" t="s">
        <v>776</v>
      </c>
      <c r="F7" s="460"/>
      <c r="G7" s="460"/>
      <c r="H7" s="126" t="s">
        <v>759</v>
      </c>
    </row>
    <row r="8" spans="2:9" ht="15" customHeight="1">
      <c r="B8" s="44" t="s">
        <v>331</v>
      </c>
      <c r="C8" s="39"/>
      <c r="D8" s="282" t="s">
        <v>324</v>
      </c>
      <c r="E8" s="39">
        <v>-2</v>
      </c>
      <c r="F8" s="39">
        <v>-2</v>
      </c>
      <c r="G8" s="125">
        <v>-2</v>
      </c>
      <c r="H8" s="126">
        <v>-2</v>
      </c>
    </row>
    <row r="9" spans="2:9" ht="15" customHeight="1">
      <c r="B9" s="44" t="s">
        <v>337</v>
      </c>
      <c r="C9" s="39"/>
      <c r="D9" s="282" t="s">
        <v>50</v>
      </c>
      <c r="E9" s="460" t="s">
        <v>776</v>
      </c>
      <c r="F9" s="460"/>
      <c r="G9" s="460"/>
      <c r="H9" s="126" t="s">
        <v>108</v>
      </c>
    </row>
    <row r="10" spans="2:9" ht="15" customHeight="1">
      <c r="B10" s="44" t="s">
        <v>303</v>
      </c>
      <c r="C10" s="284"/>
      <c r="D10" s="282" t="s">
        <v>50</v>
      </c>
      <c r="E10" s="39" t="s">
        <v>550</v>
      </c>
      <c r="F10" s="39" t="s">
        <v>549</v>
      </c>
      <c r="G10" s="125">
        <v>166000</v>
      </c>
      <c r="H10" s="126" t="s">
        <v>56</v>
      </c>
    </row>
    <row r="11" spans="2:9" ht="15" customHeight="1">
      <c r="B11" s="24" t="s">
        <v>308</v>
      </c>
      <c r="C11" s="283" t="s">
        <v>346</v>
      </c>
      <c r="D11" s="282" t="s">
        <v>50</v>
      </c>
      <c r="E11" s="460" t="s">
        <v>776</v>
      </c>
      <c r="F11" s="460"/>
      <c r="G11" s="460"/>
      <c r="H11" s="126" t="s">
        <v>63</v>
      </c>
    </row>
    <row r="12" spans="2:9" ht="15" customHeight="1">
      <c r="B12" s="24" t="s">
        <v>308</v>
      </c>
      <c r="C12" s="283" t="s">
        <v>112</v>
      </c>
      <c r="D12" s="282" t="s">
        <v>50</v>
      </c>
      <c r="E12" s="39" t="s">
        <v>552</v>
      </c>
      <c r="F12" s="39" t="s">
        <v>551</v>
      </c>
      <c r="G12" s="125">
        <v>131833</v>
      </c>
      <c r="H12" s="126" t="s">
        <v>55</v>
      </c>
    </row>
    <row r="13" spans="2:9" ht="15" customHeight="1">
      <c r="B13" s="24" t="s">
        <v>308</v>
      </c>
      <c r="C13" s="283" t="s">
        <v>309</v>
      </c>
      <c r="D13" s="282" t="s">
        <v>50</v>
      </c>
      <c r="E13" s="39" t="s">
        <v>554</v>
      </c>
      <c r="F13" s="39" t="s">
        <v>553</v>
      </c>
      <c r="G13" s="125">
        <v>164736</v>
      </c>
      <c r="H13" s="126" t="s">
        <v>57</v>
      </c>
    </row>
    <row r="14" spans="2:9" ht="15" customHeight="1">
      <c r="B14" s="24" t="s">
        <v>308</v>
      </c>
      <c r="C14" s="283" t="s">
        <v>310</v>
      </c>
      <c r="D14" s="282" t="s">
        <v>50</v>
      </c>
      <c r="E14" s="39" t="s">
        <v>556</v>
      </c>
      <c r="F14" s="39" t="s">
        <v>555</v>
      </c>
      <c r="G14" s="125">
        <v>395070</v>
      </c>
      <c r="H14" s="126" t="s">
        <v>58</v>
      </c>
    </row>
    <row r="15" spans="2:9" ht="15" customHeight="1">
      <c r="B15" s="24" t="s">
        <v>308</v>
      </c>
      <c r="C15" s="283" t="s">
        <v>738</v>
      </c>
      <c r="D15" s="282" t="s">
        <v>50</v>
      </c>
      <c r="E15" s="39" t="s">
        <v>558</v>
      </c>
      <c r="F15" s="39" t="s">
        <v>557</v>
      </c>
      <c r="G15" s="125">
        <v>71918</v>
      </c>
      <c r="H15" s="126" t="s">
        <v>58</v>
      </c>
    </row>
    <row r="16" spans="2:9" ht="15" customHeight="1">
      <c r="B16" s="24" t="s">
        <v>308</v>
      </c>
      <c r="C16" s="283" t="s">
        <v>121</v>
      </c>
      <c r="D16" s="282" t="s">
        <v>324</v>
      </c>
      <c r="E16" s="460" t="s">
        <v>776</v>
      </c>
      <c r="F16" s="460"/>
      <c r="G16" s="460"/>
      <c r="H16" s="126" t="s">
        <v>760</v>
      </c>
    </row>
    <row r="17" spans="2:8" ht="15" customHeight="1">
      <c r="B17" s="24" t="s">
        <v>308</v>
      </c>
      <c r="C17" s="283" t="s">
        <v>311</v>
      </c>
      <c r="D17" s="282" t="s">
        <v>50</v>
      </c>
      <c r="E17" s="39" t="s">
        <v>560</v>
      </c>
      <c r="F17" s="39" t="s">
        <v>559</v>
      </c>
      <c r="G17" s="125">
        <v>494483</v>
      </c>
      <c r="H17" s="126" t="s">
        <v>123</v>
      </c>
    </row>
    <row r="18" spans="2:8" ht="15" customHeight="1">
      <c r="B18" s="24" t="s">
        <v>308</v>
      </c>
      <c r="C18" s="283" t="s">
        <v>125</v>
      </c>
      <c r="D18" s="282" t="s">
        <v>50</v>
      </c>
      <c r="E18" s="39" t="s">
        <v>562</v>
      </c>
      <c r="F18" s="39" t="s">
        <v>561</v>
      </c>
      <c r="G18" s="125">
        <v>168617</v>
      </c>
      <c r="H18" s="126" t="s">
        <v>60</v>
      </c>
    </row>
    <row r="19" spans="2:8" ht="15" customHeight="1">
      <c r="B19" s="24" t="s">
        <v>308</v>
      </c>
      <c r="C19" s="283" t="s">
        <v>347</v>
      </c>
      <c r="D19" s="282" t="s">
        <v>50</v>
      </c>
      <c r="E19" s="460" t="s">
        <v>776</v>
      </c>
      <c r="F19" s="460"/>
      <c r="G19" s="460"/>
      <c r="H19" s="126" t="s">
        <v>63</v>
      </c>
    </row>
    <row r="20" spans="2:8" ht="15" customHeight="1">
      <c r="B20" s="24" t="s">
        <v>308</v>
      </c>
      <c r="C20" s="283" t="s">
        <v>312</v>
      </c>
      <c r="D20" s="282" t="s">
        <v>50</v>
      </c>
      <c r="E20" s="39" t="s">
        <v>564</v>
      </c>
      <c r="F20" s="39" t="s">
        <v>563</v>
      </c>
      <c r="G20" s="125">
        <v>88525</v>
      </c>
      <c r="H20" s="126" t="s">
        <v>61</v>
      </c>
    </row>
    <row r="21" spans="2:8" ht="15" customHeight="1">
      <c r="B21" s="24" t="s">
        <v>308</v>
      </c>
      <c r="C21" s="283" t="s">
        <v>313</v>
      </c>
      <c r="D21" s="282" t="s">
        <v>50</v>
      </c>
      <c r="E21" s="39" t="s">
        <v>567</v>
      </c>
      <c r="F21" s="39" t="s">
        <v>566</v>
      </c>
      <c r="G21" s="125">
        <v>152652</v>
      </c>
      <c r="H21" s="126" t="s">
        <v>63</v>
      </c>
    </row>
    <row r="22" spans="2:8" ht="15" customHeight="1">
      <c r="B22" s="24" t="s">
        <v>308</v>
      </c>
      <c r="C22" s="283" t="s">
        <v>313</v>
      </c>
      <c r="D22" s="282" t="s">
        <v>50</v>
      </c>
      <c r="E22" s="39" t="s">
        <v>570</v>
      </c>
      <c r="F22" s="39" t="s">
        <v>569</v>
      </c>
      <c r="G22" s="125">
        <v>200583</v>
      </c>
      <c r="H22" s="126" t="s">
        <v>63</v>
      </c>
    </row>
    <row r="23" spans="2:8" ht="15" customHeight="1">
      <c r="B23" s="24" t="s">
        <v>308</v>
      </c>
      <c r="C23" s="283" t="s">
        <v>348</v>
      </c>
      <c r="D23" s="282" t="s">
        <v>50</v>
      </c>
      <c r="E23" s="460" t="s">
        <v>776</v>
      </c>
      <c r="F23" s="460"/>
      <c r="G23" s="460"/>
      <c r="H23" s="126" t="s">
        <v>760</v>
      </c>
    </row>
    <row r="24" spans="2:8" ht="15" customHeight="1">
      <c r="B24" s="24" t="s">
        <v>308</v>
      </c>
      <c r="C24" s="283" t="s">
        <v>315</v>
      </c>
      <c r="D24" s="282" t="s">
        <v>50</v>
      </c>
      <c r="E24" s="460" t="s">
        <v>776</v>
      </c>
      <c r="F24" s="460"/>
      <c r="G24" s="460"/>
      <c r="H24" s="126" t="s">
        <v>63</v>
      </c>
    </row>
    <row r="25" spans="2:8" ht="15" customHeight="1">
      <c r="B25" s="24" t="s">
        <v>308</v>
      </c>
      <c r="C25" s="283" t="s">
        <v>349</v>
      </c>
      <c r="D25" s="282" t="s">
        <v>50</v>
      </c>
      <c r="E25" s="460" t="s">
        <v>776</v>
      </c>
      <c r="F25" s="460"/>
      <c r="G25" s="460"/>
      <c r="H25" s="126" t="s">
        <v>63</v>
      </c>
    </row>
    <row r="26" spans="2:8" ht="15" customHeight="1">
      <c r="B26" s="24" t="s">
        <v>308</v>
      </c>
      <c r="C26" s="283" t="s">
        <v>314</v>
      </c>
      <c r="D26" s="282" t="s">
        <v>50</v>
      </c>
      <c r="E26" s="460" t="s">
        <v>776</v>
      </c>
      <c r="F26" s="460"/>
      <c r="G26" s="460"/>
      <c r="H26" s="126" t="s">
        <v>55</v>
      </c>
    </row>
    <row r="27" spans="2:8" ht="15" customHeight="1">
      <c r="B27" s="24" t="s">
        <v>308</v>
      </c>
      <c r="C27" s="283" t="s">
        <v>350</v>
      </c>
      <c r="D27" s="282" t="s">
        <v>50</v>
      </c>
      <c r="E27" s="460" t="s">
        <v>776</v>
      </c>
      <c r="F27" s="460"/>
      <c r="G27" s="460"/>
      <c r="H27" s="126" t="s">
        <v>760</v>
      </c>
    </row>
    <row r="28" spans="2:8" ht="15" customHeight="1">
      <c r="B28" s="24" t="s">
        <v>308</v>
      </c>
      <c r="C28" s="283" t="s">
        <v>351</v>
      </c>
      <c r="D28" s="282" t="s">
        <v>50</v>
      </c>
      <c r="E28" s="460" t="s">
        <v>776</v>
      </c>
      <c r="F28" s="460"/>
      <c r="G28" s="460"/>
      <c r="H28" s="126" t="s">
        <v>63</v>
      </c>
    </row>
    <row r="29" spans="2:8" ht="15" customHeight="1">
      <c r="B29" s="44" t="s">
        <v>304</v>
      </c>
      <c r="C29" s="39"/>
      <c r="D29" s="282" t="s">
        <v>50</v>
      </c>
      <c r="E29" s="39" t="s">
        <v>572</v>
      </c>
      <c r="F29" s="39" t="s">
        <v>571</v>
      </c>
      <c r="G29" s="125">
        <v>50404</v>
      </c>
      <c r="H29" s="126" t="s">
        <v>67</v>
      </c>
    </row>
    <row r="30" spans="2:8" ht="15" customHeight="1">
      <c r="B30" s="44" t="s">
        <v>304</v>
      </c>
      <c r="C30" s="39"/>
      <c r="D30" s="282" t="s">
        <v>50</v>
      </c>
      <c r="E30" s="39" t="s">
        <v>575</v>
      </c>
      <c r="F30" s="39" t="s">
        <v>574</v>
      </c>
      <c r="G30" s="125">
        <v>258356</v>
      </c>
      <c r="H30" s="126" t="s">
        <v>67</v>
      </c>
    </row>
    <row r="31" spans="2:8" ht="15" customHeight="1">
      <c r="B31" s="44" t="s">
        <v>304</v>
      </c>
      <c r="C31" s="39"/>
      <c r="D31" s="282" t="s">
        <v>50</v>
      </c>
      <c r="E31" s="39" t="s">
        <v>578</v>
      </c>
      <c r="F31" s="39" t="s">
        <v>577</v>
      </c>
      <c r="G31" s="125">
        <v>68217</v>
      </c>
      <c r="H31" s="126" t="s">
        <v>67</v>
      </c>
    </row>
    <row r="32" spans="2:8" ht="15" customHeight="1">
      <c r="B32" s="44" t="s">
        <v>305</v>
      </c>
      <c r="C32" s="39"/>
      <c r="D32" s="282" t="s">
        <v>50</v>
      </c>
      <c r="E32" s="460" t="s">
        <v>776</v>
      </c>
      <c r="F32" s="460"/>
      <c r="G32" s="460"/>
      <c r="H32" s="126" t="s">
        <v>761</v>
      </c>
    </row>
    <row r="33" spans="2:8" ht="15" customHeight="1">
      <c r="B33" s="44" t="s">
        <v>4</v>
      </c>
      <c r="C33" s="39"/>
      <c r="D33" s="282" t="s">
        <v>50</v>
      </c>
      <c r="E33" s="39" t="s">
        <v>581</v>
      </c>
      <c r="F33" s="39" t="s">
        <v>580</v>
      </c>
      <c r="G33" s="125">
        <v>104610</v>
      </c>
      <c r="H33" s="126" t="s">
        <v>69</v>
      </c>
    </row>
    <row r="34" spans="2:8" ht="15" customHeight="1">
      <c r="B34" s="44" t="s">
        <v>4</v>
      </c>
      <c r="C34" s="39"/>
      <c r="D34" s="282" t="s">
        <v>50</v>
      </c>
      <c r="E34" s="39" t="s">
        <v>584</v>
      </c>
      <c r="F34" s="39" t="s">
        <v>583</v>
      </c>
      <c r="G34" s="125">
        <v>60666</v>
      </c>
      <c r="H34" s="126" t="s">
        <v>69</v>
      </c>
    </row>
    <row r="35" spans="2:8" ht="15" customHeight="1">
      <c r="B35" s="44" t="s">
        <v>4</v>
      </c>
      <c r="C35" s="39"/>
      <c r="D35" s="282" t="s">
        <v>50</v>
      </c>
      <c r="E35" s="39" t="s">
        <v>587</v>
      </c>
      <c r="F35" s="39" t="s">
        <v>586</v>
      </c>
      <c r="G35" s="125">
        <v>53776</v>
      </c>
      <c r="H35" s="126" t="s">
        <v>69</v>
      </c>
    </row>
    <row r="36" spans="2:8" ht="15" customHeight="1">
      <c r="B36" s="44" t="s">
        <v>4</v>
      </c>
      <c r="C36" s="39"/>
      <c r="D36" s="282" t="s">
        <v>50</v>
      </c>
      <c r="E36" s="39" t="s">
        <v>590</v>
      </c>
      <c r="F36" s="39" t="s">
        <v>589</v>
      </c>
      <c r="G36" s="125">
        <v>72005</v>
      </c>
      <c r="H36" s="126" t="s">
        <v>69</v>
      </c>
    </row>
    <row r="37" spans="2:8" ht="15" customHeight="1">
      <c r="B37" s="44" t="s">
        <v>4</v>
      </c>
      <c r="C37" s="39"/>
      <c r="D37" s="282" t="s">
        <v>50</v>
      </c>
      <c r="E37" s="39" t="s">
        <v>592</v>
      </c>
      <c r="F37" s="39" t="s">
        <v>591</v>
      </c>
      <c r="G37" s="125">
        <v>51745</v>
      </c>
      <c r="H37" s="126" t="s">
        <v>69</v>
      </c>
    </row>
    <row r="38" spans="2:8" ht="15" customHeight="1">
      <c r="B38" s="44" t="s">
        <v>4</v>
      </c>
      <c r="C38" s="39"/>
      <c r="D38" s="282" t="s">
        <v>50</v>
      </c>
      <c r="E38" s="39" t="s">
        <v>595</v>
      </c>
      <c r="F38" s="39" t="s">
        <v>594</v>
      </c>
      <c r="G38" s="125">
        <v>349450</v>
      </c>
      <c r="H38" s="126" t="s">
        <v>69</v>
      </c>
    </row>
    <row r="39" spans="2:8" ht="15" customHeight="1">
      <c r="B39" s="44" t="s">
        <v>4</v>
      </c>
      <c r="C39" s="39"/>
      <c r="D39" s="282" t="s">
        <v>50</v>
      </c>
      <c r="E39" s="39" t="s">
        <v>597</v>
      </c>
      <c r="F39" s="39" t="s">
        <v>596</v>
      </c>
      <c r="G39" s="125">
        <v>481885</v>
      </c>
      <c r="H39" s="126" t="s">
        <v>69</v>
      </c>
    </row>
    <row r="40" spans="2:8" ht="15" customHeight="1">
      <c r="B40" s="44" t="s">
        <v>4</v>
      </c>
      <c r="C40" s="39"/>
      <c r="D40" s="282" t="s">
        <v>50</v>
      </c>
      <c r="E40" s="39" t="s">
        <v>599</v>
      </c>
      <c r="F40" s="39" t="s">
        <v>598</v>
      </c>
      <c r="G40" s="125">
        <v>115968</v>
      </c>
      <c r="H40" s="126" t="s">
        <v>69</v>
      </c>
    </row>
    <row r="41" spans="2:8" ht="15" customHeight="1">
      <c r="B41" s="44" t="s">
        <v>4</v>
      </c>
      <c r="C41" s="39"/>
      <c r="D41" s="282" t="s">
        <v>50</v>
      </c>
      <c r="E41" s="39" t="s">
        <v>602</v>
      </c>
      <c r="F41" s="39" t="s">
        <v>601</v>
      </c>
      <c r="G41" s="125">
        <v>179921</v>
      </c>
      <c r="H41" s="126" t="s">
        <v>69</v>
      </c>
    </row>
    <row r="42" spans="2:8" ht="15" customHeight="1">
      <c r="B42" s="44" t="s">
        <v>4</v>
      </c>
      <c r="C42" s="39"/>
      <c r="D42" s="282" t="s">
        <v>50</v>
      </c>
      <c r="E42" s="39" t="s">
        <v>605</v>
      </c>
      <c r="F42" s="39" t="s">
        <v>604</v>
      </c>
      <c r="G42" s="125">
        <v>81224</v>
      </c>
      <c r="H42" s="126" t="s">
        <v>69</v>
      </c>
    </row>
    <row r="43" spans="2:8" ht="15" customHeight="1">
      <c r="B43" s="44" t="s">
        <v>338</v>
      </c>
      <c r="C43" s="39"/>
      <c r="D43" s="282" t="s">
        <v>50</v>
      </c>
      <c r="E43" s="39" t="s">
        <v>607</v>
      </c>
      <c r="F43" s="39" t="s">
        <v>606</v>
      </c>
      <c r="G43" s="125">
        <v>180000</v>
      </c>
      <c r="H43" s="126" t="s">
        <v>71</v>
      </c>
    </row>
    <row r="44" spans="2:8" ht="15" customHeight="1">
      <c r="B44" s="44" t="s">
        <v>307</v>
      </c>
      <c r="C44" s="39"/>
      <c r="D44" s="282" t="s">
        <v>50</v>
      </c>
      <c r="E44" s="39" t="s">
        <v>610</v>
      </c>
      <c r="F44" s="39" t="s">
        <v>609</v>
      </c>
      <c r="G44" s="125">
        <v>56900</v>
      </c>
      <c r="H44" s="126" t="s">
        <v>762</v>
      </c>
    </row>
    <row r="45" spans="2:8" ht="15" customHeight="1">
      <c r="B45" s="44" t="s">
        <v>307</v>
      </c>
      <c r="C45" s="39"/>
      <c r="D45" s="282" t="s">
        <v>50</v>
      </c>
      <c r="E45" s="39" t="s">
        <v>614</v>
      </c>
      <c r="F45" s="39" t="s">
        <v>613</v>
      </c>
      <c r="G45" s="125">
        <v>77282</v>
      </c>
      <c r="H45" s="126" t="s">
        <v>762</v>
      </c>
    </row>
    <row r="46" spans="2:8" ht="15" customHeight="1">
      <c r="B46" s="44" t="s">
        <v>307</v>
      </c>
      <c r="C46" s="39"/>
      <c r="D46" s="282" t="s">
        <v>50</v>
      </c>
      <c r="E46" s="39" t="s">
        <v>617</v>
      </c>
      <c r="F46" s="39" t="s">
        <v>616</v>
      </c>
      <c r="G46" s="125">
        <v>122273</v>
      </c>
      <c r="H46" s="126" t="s">
        <v>762</v>
      </c>
    </row>
    <row r="47" spans="2:8" ht="15" customHeight="1">
      <c r="B47" s="44" t="s">
        <v>307</v>
      </c>
      <c r="C47" s="39"/>
      <c r="D47" s="282" t="s">
        <v>50</v>
      </c>
      <c r="E47" s="39" t="s">
        <v>620</v>
      </c>
      <c r="F47" s="39" t="s">
        <v>619</v>
      </c>
      <c r="G47" s="125">
        <v>96969</v>
      </c>
      <c r="H47" s="126" t="s">
        <v>762</v>
      </c>
    </row>
    <row r="48" spans="2:8" ht="15" customHeight="1">
      <c r="B48" s="44" t="s">
        <v>307</v>
      </c>
      <c r="C48" s="39"/>
      <c r="D48" s="282" t="s">
        <v>50</v>
      </c>
      <c r="E48" s="39" t="s">
        <v>622</v>
      </c>
      <c r="F48" s="39" t="s">
        <v>621</v>
      </c>
      <c r="G48" s="125">
        <v>164079</v>
      </c>
      <c r="H48" s="126" t="s">
        <v>762</v>
      </c>
    </row>
    <row r="49" spans="2:8" ht="15" customHeight="1">
      <c r="B49" s="44" t="s">
        <v>307</v>
      </c>
      <c r="C49" s="39"/>
      <c r="D49" s="282" t="s">
        <v>50</v>
      </c>
      <c r="E49" s="39" t="s">
        <v>624</v>
      </c>
      <c r="F49" s="39" t="s">
        <v>623</v>
      </c>
      <c r="G49" s="125">
        <v>57224</v>
      </c>
      <c r="H49" s="126" t="s">
        <v>762</v>
      </c>
    </row>
    <row r="50" spans="2:8" ht="15" customHeight="1">
      <c r="B50" s="44" t="s">
        <v>307</v>
      </c>
      <c r="C50" s="39"/>
      <c r="D50" s="282" t="s">
        <v>50</v>
      </c>
      <c r="E50" s="39" t="s">
        <v>626</v>
      </c>
      <c r="F50" s="39" t="s">
        <v>625</v>
      </c>
      <c r="G50" s="125">
        <v>516398</v>
      </c>
      <c r="H50" s="126" t="s">
        <v>762</v>
      </c>
    </row>
    <row r="51" spans="2:8" ht="15" customHeight="1">
      <c r="B51" s="44" t="s">
        <v>307</v>
      </c>
      <c r="C51" s="39"/>
      <c r="D51" s="282" t="s">
        <v>50</v>
      </c>
      <c r="E51" s="39" t="s">
        <v>629</v>
      </c>
      <c r="F51" s="39" t="s">
        <v>628</v>
      </c>
      <c r="G51" s="125">
        <v>218760</v>
      </c>
      <c r="H51" s="126" t="s">
        <v>762</v>
      </c>
    </row>
    <row r="52" spans="2:8" ht="15" customHeight="1">
      <c r="B52" s="44" t="s">
        <v>307</v>
      </c>
      <c r="C52" s="39"/>
      <c r="D52" s="282" t="s">
        <v>50</v>
      </c>
      <c r="E52" s="39" t="s">
        <v>632</v>
      </c>
      <c r="F52" s="39" t="s">
        <v>631</v>
      </c>
      <c r="G52" s="125">
        <v>66445</v>
      </c>
      <c r="H52" s="126" t="s">
        <v>762</v>
      </c>
    </row>
    <row r="53" spans="2:8" ht="15" customHeight="1">
      <c r="B53" s="44" t="s">
        <v>332</v>
      </c>
      <c r="C53" s="39" t="s">
        <v>333</v>
      </c>
      <c r="D53" s="282" t="s">
        <v>50</v>
      </c>
      <c r="E53" s="39" t="s">
        <v>634</v>
      </c>
      <c r="F53" s="39" t="s">
        <v>633</v>
      </c>
      <c r="G53" s="125">
        <v>120453</v>
      </c>
      <c r="H53" s="126" t="s">
        <v>73</v>
      </c>
    </row>
    <row r="54" spans="2:8" ht="15" customHeight="1">
      <c r="B54" s="44" t="s">
        <v>332</v>
      </c>
      <c r="C54" s="39" t="s">
        <v>333</v>
      </c>
      <c r="D54" s="282" t="s">
        <v>50</v>
      </c>
      <c r="E54" s="39" t="s">
        <v>636</v>
      </c>
      <c r="F54" s="39" t="s">
        <v>635</v>
      </c>
      <c r="G54" s="125">
        <v>224535</v>
      </c>
      <c r="H54" s="126" t="s">
        <v>73</v>
      </c>
    </row>
    <row r="55" spans="2:8" ht="15" customHeight="1">
      <c r="B55" s="44" t="s">
        <v>332</v>
      </c>
      <c r="C55" s="39" t="s">
        <v>333</v>
      </c>
      <c r="D55" s="282" t="s">
        <v>50</v>
      </c>
      <c r="E55" s="39" t="s">
        <v>638</v>
      </c>
      <c r="F55" s="39" t="s">
        <v>637</v>
      </c>
      <c r="G55" s="125">
        <v>77550</v>
      </c>
      <c r="H55" s="126" t="s">
        <v>73</v>
      </c>
    </row>
    <row r="56" spans="2:8" ht="15" customHeight="1">
      <c r="B56" s="44" t="s">
        <v>332</v>
      </c>
      <c r="C56" s="39" t="s">
        <v>333</v>
      </c>
      <c r="D56" s="282" t="s">
        <v>50</v>
      </c>
      <c r="E56" s="39" t="s">
        <v>640</v>
      </c>
      <c r="F56" s="39" t="s">
        <v>639</v>
      </c>
      <c r="G56" s="125">
        <v>82200</v>
      </c>
      <c r="H56" s="126" t="s">
        <v>73</v>
      </c>
    </row>
    <row r="57" spans="2:8" ht="15" customHeight="1">
      <c r="B57" s="44" t="s">
        <v>332</v>
      </c>
      <c r="C57" s="39" t="s">
        <v>333</v>
      </c>
      <c r="D57" s="282" t="s">
        <v>50</v>
      </c>
      <c r="E57" s="39" t="s">
        <v>642</v>
      </c>
      <c r="F57" s="39" t="s">
        <v>641</v>
      </c>
      <c r="G57" s="125">
        <v>92709</v>
      </c>
      <c r="H57" s="126" t="s">
        <v>73</v>
      </c>
    </row>
    <row r="58" spans="2:8" ht="15" customHeight="1">
      <c r="B58" s="44" t="s">
        <v>332</v>
      </c>
      <c r="C58" s="39" t="s">
        <v>333</v>
      </c>
      <c r="D58" s="282" t="s">
        <v>50</v>
      </c>
      <c r="E58" s="39" t="s">
        <v>644</v>
      </c>
      <c r="F58" s="39" t="s">
        <v>643</v>
      </c>
      <c r="G58" s="125">
        <v>73164</v>
      </c>
      <c r="H58" s="126" t="s">
        <v>73</v>
      </c>
    </row>
    <row r="59" spans="2:8" ht="15" customHeight="1">
      <c r="B59" s="44" t="s">
        <v>332</v>
      </c>
      <c r="C59" s="39" t="s">
        <v>333</v>
      </c>
      <c r="D59" s="282" t="s">
        <v>50</v>
      </c>
      <c r="E59" s="39" t="s">
        <v>646</v>
      </c>
      <c r="F59" s="39" t="s">
        <v>645</v>
      </c>
      <c r="G59" s="125">
        <v>54285</v>
      </c>
      <c r="H59" s="126" t="s">
        <v>73</v>
      </c>
    </row>
    <row r="60" spans="2:8" ht="15" customHeight="1">
      <c r="B60" s="44" t="s">
        <v>332</v>
      </c>
      <c r="C60" s="39" t="s">
        <v>333</v>
      </c>
      <c r="D60" s="282" t="s">
        <v>50</v>
      </c>
      <c r="E60" s="39" t="s">
        <v>648</v>
      </c>
      <c r="F60" s="39" t="s">
        <v>647</v>
      </c>
      <c r="G60" s="125">
        <v>250970</v>
      </c>
      <c r="H60" s="126" t="s">
        <v>73</v>
      </c>
    </row>
    <row r="61" spans="2:8" ht="15" customHeight="1">
      <c r="B61" s="44" t="s">
        <v>332</v>
      </c>
      <c r="C61" s="39" t="s">
        <v>333</v>
      </c>
      <c r="D61" s="282" t="s">
        <v>50</v>
      </c>
      <c r="E61" s="39" t="s">
        <v>650</v>
      </c>
      <c r="F61" s="39" t="s">
        <v>649</v>
      </c>
      <c r="G61" s="125">
        <v>60536</v>
      </c>
      <c r="H61" s="126" t="s">
        <v>73</v>
      </c>
    </row>
    <row r="62" spans="2:8" ht="15" customHeight="1">
      <c r="B62" s="44" t="s">
        <v>332</v>
      </c>
      <c r="C62" s="39" t="s">
        <v>333</v>
      </c>
      <c r="D62" s="282" t="s">
        <v>50</v>
      </c>
      <c r="E62" s="39" t="s">
        <v>652</v>
      </c>
      <c r="F62" s="39" t="s">
        <v>651</v>
      </c>
      <c r="G62" s="125">
        <v>475762</v>
      </c>
      <c r="H62" s="126" t="s">
        <v>73</v>
      </c>
    </row>
    <row r="63" spans="2:8" ht="15" customHeight="1">
      <c r="B63" s="44" t="s">
        <v>332</v>
      </c>
      <c r="C63" s="39" t="s">
        <v>333</v>
      </c>
      <c r="D63" s="282" t="s">
        <v>50</v>
      </c>
      <c r="E63" s="39" t="s">
        <v>654</v>
      </c>
      <c r="F63" s="39" t="s">
        <v>653</v>
      </c>
      <c r="G63" s="125">
        <v>72929</v>
      </c>
      <c r="H63" s="126" t="s">
        <v>73</v>
      </c>
    </row>
    <row r="64" spans="2:8" ht="15" customHeight="1">
      <c r="B64" s="44" t="s">
        <v>332</v>
      </c>
      <c r="C64" s="39" t="s">
        <v>333</v>
      </c>
      <c r="D64" s="282" t="s">
        <v>50</v>
      </c>
      <c r="E64" s="39" t="s">
        <v>656</v>
      </c>
      <c r="F64" s="39" t="s">
        <v>655</v>
      </c>
      <c r="G64" s="125">
        <v>52494</v>
      </c>
      <c r="H64" s="126" t="s">
        <v>73</v>
      </c>
    </row>
    <row r="65" spans="2:8" ht="15" customHeight="1">
      <c r="B65" s="44" t="s">
        <v>332</v>
      </c>
      <c r="C65" s="39" t="s">
        <v>333</v>
      </c>
      <c r="D65" s="282" t="s">
        <v>50</v>
      </c>
      <c r="E65" s="39" t="s">
        <v>658</v>
      </c>
      <c r="F65" s="39" t="s">
        <v>657</v>
      </c>
      <c r="G65" s="125">
        <v>76114</v>
      </c>
      <c r="H65" s="126" t="s">
        <v>73</v>
      </c>
    </row>
    <row r="66" spans="2:8" ht="15" customHeight="1">
      <c r="B66" s="44" t="s">
        <v>332</v>
      </c>
      <c r="C66" s="39" t="s">
        <v>333</v>
      </c>
      <c r="D66" s="282" t="s">
        <v>50</v>
      </c>
      <c r="E66" s="39" t="s">
        <v>660</v>
      </c>
      <c r="F66" s="39" t="s">
        <v>659</v>
      </c>
      <c r="G66" s="125">
        <v>73764</v>
      </c>
      <c r="H66" s="126" t="s">
        <v>73</v>
      </c>
    </row>
    <row r="67" spans="2:8" ht="15" customHeight="1">
      <c r="B67" s="44" t="s">
        <v>332</v>
      </c>
      <c r="C67" s="39" t="s">
        <v>333</v>
      </c>
      <c r="D67" s="282" t="s">
        <v>50</v>
      </c>
      <c r="E67" s="39" t="s">
        <v>662</v>
      </c>
      <c r="F67" s="39" t="s">
        <v>661</v>
      </c>
      <c r="G67" s="125">
        <v>191931</v>
      </c>
      <c r="H67" s="126" t="s">
        <v>73</v>
      </c>
    </row>
    <row r="68" spans="2:8" ht="15" customHeight="1">
      <c r="B68" s="44" t="s">
        <v>332</v>
      </c>
      <c r="C68" s="39" t="s">
        <v>352</v>
      </c>
      <c r="D68" s="282" t="s">
        <v>50</v>
      </c>
      <c r="E68" s="460" t="s">
        <v>776</v>
      </c>
      <c r="F68" s="460"/>
      <c r="G68" s="460"/>
      <c r="H68" s="126" t="s">
        <v>763</v>
      </c>
    </row>
    <row r="69" spans="2:8" ht="15" customHeight="1">
      <c r="B69" s="44" t="s">
        <v>332</v>
      </c>
      <c r="C69" s="39" t="s">
        <v>334</v>
      </c>
      <c r="D69" s="282" t="s">
        <v>50</v>
      </c>
      <c r="E69" s="39" t="s">
        <v>664</v>
      </c>
      <c r="F69" s="39" t="s">
        <v>663</v>
      </c>
      <c r="G69" s="125">
        <v>55779</v>
      </c>
      <c r="H69" s="126" t="s">
        <v>72</v>
      </c>
    </row>
    <row r="70" spans="2:8" ht="15" customHeight="1">
      <c r="B70" s="44" t="s">
        <v>332</v>
      </c>
      <c r="C70" s="39" t="s">
        <v>335</v>
      </c>
      <c r="D70" s="282" t="s">
        <v>50</v>
      </c>
      <c r="E70" s="39" t="s">
        <v>666</v>
      </c>
      <c r="F70" s="39" t="s">
        <v>665</v>
      </c>
      <c r="G70" s="125">
        <v>92867</v>
      </c>
      <c r="H70" s="126" t="s">
        <v>72</v>
      </c>
    </row>
    <row r="71" spans="2:8" ht="15" customHeight="1">
      <c r="B71" s="44" t="s">
        <v>332</v>
      </c>
      <c r="C71" s="39" t="s">
        <v>335</v>
      </c>
      <c r="D71" s="282" t="s">
        <v>50</v>
      </c>
      <c r="E71" s="39" t="s">
        <v>668</v>
      </c>
      <c r="F71" s="39" t="s">
        <v>667</v>
      </c>
      <c r="G71" s="125">
        <v>107095</v>
      </c>
      <c r="H71" s="126" t="s">
        <v>72</v>
      </c>
    </row>
    <row r="72" spans="2:8" ht="15" customHeight="1">
      <c r="B72" s="44" t="s">
        <v>332</v>
      </c>
      <c r="C72" s="39" t="s">
        <v>335</v>
      </c>
      <c r="D72" s="282" t="s">
        <v>50</v>
      </c>
      <c r="E72" s="39" t="s">
        <v>670</v>
      </c>
      <c r="F72" s="39" t="s">
        <v>669</v>
      </c>
      <c r="G72" s="125">
        <v>124597</v>
      </c>
      <c r="H72" s="126" t="s">
        <v>72</v>
      </c>
    </row>
    <row r="73" spans="2:8" ht="15" customHeight="1">
      <c r="B73" s="44" t="s">
        <v>332</v>
      </c>
      <c r="C73" s="39" t="s">
        <v>335</v>
      </c>
      <c r="D73" s="282" t="s">
        <v>50</v>
      </c>
      <c r="E73" s="39" t="s">
        <v>672</v>
      </c>
      <c r="F73" s="39" t="s">
        <v>671</v>
      </c>
      <c r="G73" s="125">
        <v>42708</v>
      </c>
      <c r="H73" s="126" t="s">
        <v>76</v>
      </c>
    </row>
    <row r="74" spans="2:8" ht="15" customHeight="1">
      <c r="B74" s="44" t="s">
        <v>332</v>
      </c>
      <c r="C74" s="39" t="s">
        <v>336</v>
      </c>
      <c r="D74" s="282" t="s">
        <v>50</v>
      </c>
      <c r="E74" s="460" t="s">
        <v>776</v>
      </c>
      <c r="F74" s="460"/>
      <c r="G74" s="460"/>
      <c r="H74" s="126" t="s">
        <v>763</v>
      </c>
    </row>
    <row r="75" spans="2:8" ht="15" customHeight="1">
      <c r="B75" s="44" t="s">
        <v>316</v>
      </c>
      <c r="C75" s="39"/>
      <c r="D75" s="282" t="s">
        <v>50</v>
      </c>
      <c r="E75" s="39" t="s">
        <v>674</v>
      </c>
      <c r="F75" s="39" t="s">
        <v>673</v>
      </c>
      <c r="G75" s="125">
        <v>191000</v>
      </c>
      <c r="H75" s="126" t="s">
        <v>675</v>
      </c>
    </row>
    <row r="76" spans="2:8" ht="15" customHeight="1">
      <c r="B76" s="44" t="s">
        <v>317</v>
      </c>
      <c r="C76" s="39"/>
      <c r="D76" s="282" t="s">
        <v>50</v>
      </c>
      <c r="E76" s="39" t="s">
        <v>678</v>
      </c>
      <c r="F76" s="39" t="s">
        <v>677</v>
      </c>
      <c r="G76" s="125">
        <v>111753</v>
      </c>
      <c r="H76" s="126" t="s">
        <v>80</v>
      </c>
    </row>
    <row r="77" spans="2:8" ht="15" customHeight="1">
      <c r="B77" s="44" t="s">
        <v>318</v>
      </c>
      <c r="C77" s="39"/>
      <c r="D77" s="282" t="s">
        <v>50</v>
      </c>
      <c r="E77" s="39" t="s">
        <v>682</v>
      </c>
      <c r="F77" s="39" t="s">
        <v>681</v>
      </c>
      <c r="G77" s="125">
        <v>173110</v>
      </c>
      <c r="H77" s="126" t="s">
        <v>238</v>
      </c>
    </row>
    <row r="78" spans="2:8" ht="15" customHeight="1">
      <c r="B78" s="44" t="s">
        <v>339</v>
      </c>
      <c r="C78" s="39"/>
      <c r="D78" s="25" t="s">
        <v>324</v>
      </c>
      <c r="E78" s="460" t="s">
        <v>776</v>
      </c>
      <c r="F78" s="460"/>
      <c r="G78" s="460"/>
      <c r="H78" s="126" t="s">
        <v>764</v>
      </c>
    </row>
    <row r="79" spans="2:8" ht="15" customHeight="1">
      <c r="B79" s="44" t="s">
        <v>319</v>
      </c>
      <c r="C79" s="39"/>
      <c r="D79" s="282" t="s">
        <v>50</v>
      </c>
      <c r="E79" s="39" t="s">
        <v>684</v>
      </c>
      <c r="F79" s="39" t="s">
        <v>683</v>
      </c>
      <c r="G79" s="125">
        <v>57661</v>
      </c>
      <c r="H79" s="126" t="s">
        <v>765</v>
      </c>
    </row>
    <row r="80" spans="2:8" ht="15" customHeight="1">
      <c r="B80" s="44" t="s">
        <v>319</v>
      </c>
      <c r="C80" s="39"/>
      <c r="D80" s="282" t="s">
        <v>50</v>
      </c>
      <c r="E80" s="39" t="s">
        <v>688</v>
      </c>
      <c r="F80" s="39" t="s">
        <v>687</v>
      </c>
      <c r="G80" s="125">
        <v>247456</v>
      </c>
      <c r="H80" s="126" t="s">
        <v>765</v>
      </c>
    </row>
    <row r="81" spans="2:8" ht="15" customHeight="1">
      <c r="B81" s="44" t="s">
        <v>319</v>
      </c>
      <c r="C81" s="39"/>
      <c r="D81" s="282" t="s">
        <v>50</v>
      </c>
      <c r="E81" s="39" t="s">
        <v>690</v>
      </c>
      <c r="F81" s="39" t="s">
        <v>689</v>
      </c>
      <c r="G81" s="125">
        <v>51635</v>
      </c>
      <c r="H81" s="126" t="s">
        <v>765</v>
      </c>
    </row>
    <row r="82" spans="2:8" ht="15" customHeight="1">
      <c r="B82" s="44" t="s">
        <v>319</v>
      </c>
      <c r="C82" s="39"/>
      <c r="D82" s="282" t="s">
        <v>50</v>
      </c>
      <c r="E82" s="39" t="s">
        <v>692</v>
      </c>
      <c r="F82" s="39" t="s">
        <v>691</v>
      </c>
      <c r="G82" s="125">
        <v>56000</v>
      </c>
      <c r="H82" s="126" t="s">
        <v>765</v>
      </c>
    </row>
    <row r="83" spans="2:8" ht="15" customHeight="1">
      <c r="B83" s="44" t="s">
        <v>319</v>
      </c>
      <c r="C83" s="39"/>
      <c r="D83" s="282" t="s">
        <v>50</v>
      </c>
      <c r="E83" s="39" t="s">
        <v>694</v>
      </c>
      <c r="F83" s="39" t="s">
        <v>693</v>
      </c>
      <c r="G83" s="125">
        <v>100113</v>
      </c>
      <c r="H83" s="126" t="s">
        <v>765</v>
      </c>
    </row>
    <row r="84" spans="2:8" ht="15" customHeight="1">
      <c r="B84" s="44" t="s">
        <v>319</v>
      </c>
      <c r="C84" s="39"/>
      <c r="D84" s="282" t="s">
        <v>50</v>
      </c>
      <c r="E84" s="39" t="s">
        <v>696</v>
      </c>
      <c r="F84" s="39" t="s">
        <v>695</v>
      </c>
      <c r="G84" s="125">
        <v>69179</v>
      </c>
      <c r="H84" s="126" t="s">
        <v>765</v>
      </c>
    </row>
    <row r="85" spans="2:8" ht="15" customHeight="1">
      <c r="B85" s="44" t="s">
        <v>319</v>
      </c>
      <c r="C85" s="39"/>
      <c r="D85" s="282" t="s">
        <v>50</v>
      </c>
      <c r="E85" s="39" t="s">
        <v>698</v>
      </c>
      <c r="F85" s="39" t="s">
        <v>697</v>
      </c>
      <c r="G85" s="125">
        <v>75800</v>
      </c>
      <c r="H85" s="126" t="s">
        <v>765</v>
      </c>
    </row>
    <row r="86" spans="2:8" ht="15" customHeight="1">
      <c r="B86" s="44" t="s">
        <v>319</v>
      </c>
      <c r="C86" s="39"/>
      <c r="D86" s="282" t="s">
        <v>50</v>
      </c>
      <c r="E86" s="39" t="s">
        <v>701</v>
      </c>
      <c r="F86" s="39" t="s">
        <v>700</v>
      </c>
      <c r="G86" s="125">
        <v>315627</v>
      </c>
      <c r="H86" s="126" t="s">
        <v>765</v>
      </c>
    </row>
    <row r="87" spans="2:8" ht="15" customHeight="1">
      <c r="B87" s="44" t="s">
        <v>319</v>
      </c>
      <c r="C87" s="39"/>
      <c r="D87" s="282" t="s">
        <v>50</v>
      </c>
      <c r="E87" s="39" t="s">
        <v>704</v>
      </c>
      <c r="F87" s="39" t="s">
        <v>703</v>
      </c>
      <c r="G87" s="125">
        <v>63400</v>
      </c>
      <c r="H87" s="126" t="s">
        <v>765</v>
      </c>
    </row>
    <row r="88" spans="2:8" ht="15" customHeight="1">
      <c r="B88" s="44" t="s">
        <v>340</v>
      </c>
      <c r="C88" s="39"/>
      <c r="D88" s="25" t="s">
        <v>324</v>
      </c>
      <c r="E88" s="39">
        <v>-2</v>
      </c>
      <c r="F88" s="39">
        <v>-2</v>
      </c>
      <c r="G88" s="125">
        <v>-2</v>
      </c>
      <c r="H88" s="126">
        <v>-2</v>
      </c>
    </row>
    <row r="89" spans="2:8" ht="15" customHeight="1">
      <c r="B89" s="44" t="s">
        <v>321</v>
      </c>
      <c r="C89" s="39"/>
      <c r="D89" s="282" t="s">
        <v>50</v>
      </c>
      <c r="E89" s="460" t="s">
        <v>776</v>
      </c>
      <c r="F89" s="460"/>
      <c r="G89" s="460"/>
      <c r="H89" s="126" t="s">
        <v>83</v>
      </c>
    </row>
    <row r="90" spans="2:8" ht="15" customHeight="1">
      <c r="B90" s="44" t="s">
        <v>341</v>
      </c>
      <c r="C90" s="39"/>
      <c r="D90" s="282" t="s">
        <v>50</v>
      </c>
      <c r="E90" s="39" t="s">
        <v>707</v>
      </c>
      <c r="F90" s="39" t="s">
        <v>706</v>
      </c>
      <c r="G90" s="125">
        <v>84055</v>
      </c>
      <c r="H90" s="126" t="s">
        <v>84</v>
      </c>
    </row>
    <row r="91" spans="2:8" ht="15" customHeight="1">
      <c r="B91" s="44" t="s">
        <v>320</v>
      </c>
      <c r="C91" s="39"/>
      <c r="D91" s="282" t="s">
        <v>50</v>
      </c>
      <c r="E91" s="460" t="s">
        <v>776</v>
      </c>
      <c r="F91" s="460"/>
      <c r="G91" s="460"/>
      <c r="H91" s="126" t="s">
        <v>766</v>
      </c>
    </row>
    <row r="92" spans="2:8" ht="15" customHeight="1">
      <c r="B92" s="44" t="s">
        <v>342</v>
      </c>
      <c r="C92" s="39"/>
      <c r="D92" s="25" t="s">
        <v>324</v>
      </c>
      <c r="E92" s="460" t="s">
        <v>776</v>
      </c>
      <c r="F92" s="460"/>
      <c r="G92" s="460"/>
      <c r="H92" s="126" t="s">
        <v>86</v>
      </c>
    </row>
    <row r="93" spans="2:8" ht="15" customHeight="1">
      <c r="B93" s="44" t="s">
        <v>739</v>
      </c>
      <c r="C93" s="39"/>
      <c r="D93" s="25" t="s">
        <v>324</v>
      </c>
      <c r="E93" s="460" t="s">
        <v>776</v>
      </c>
      <c r="F93" s="460"/>
      <c r="G93" s="460"/>
      <c r="H93" s="126" t="s">
        <v>767</v>
      </c>
    </row>
    <row r="94" spans="2:8" ht="15" customHeight="1">
      <c r="B94" s="44" t="s">
        <v>343</v>
      </c>
      <c r="C94" s="39"/>
      <c r="D94" s="282" t="s">
        <v>50</v>
      </c>
      <c r="E94" s="460" t="s">
        <v>776</v>
      </c>
      <c r="F94" s="460"/>
      <c r="G94" s="460"/>
      <c r="H94" s="126" t="s">
        <v>87</v>
      </c>
    </row>
    <row r="95" spans="2:8" ht="15" customHeight="1">
      <c r="B95" s="44" t="s">
        <v>322</v>
      </c>
      <c r="C95" s="39"/>
      <c r="D95" s="282" t="s">
        <v>50</v>
      </c>
      <c r="E95" s="39" t="s">
        <v>709</v>
      </c>
      <c r="F95" s="39" t="s">
        <v>708</v>
      </c>
      <c r="G95" s="125">
        <v>440153</v>
      </c>
      <c r="H95" s="126" t="s">
        <v>260</v>
      </c>
    </row>
    <row r="96" spans="2:8" ht="15" customHeight="1">
      <c r="B96" s="44" t="s">
        <v>323</v>
      </c>
      <c r="C96" s="39"/>
      <c r="D96" s="25" t="s">
        <v>324</v>
      </c>
      <c r="E96" s="39" t="s">
        <v>711</v>
      </c>
      <c r="F96" s="39" t="s">
        <v>710</v>
      </c>
      <c r="G96" s="125">
        <v>95484</v>
      </c>
      <c r="H96" s="126" t="s">
        <v>90</v>
      </c>
    </row>
    <row r="97" spans="2:8" ht="15" customHeight="1">
      <c r="B97" s="44" t="s">
        <v>323</v>
      </c>
      <c r="C97" s="39"/>
      <c r="D97" s="25" t="s">
        <v>324</v>
      </c>
      <c r="E97" s="39" t="s">
        <v>713</v>
      </c>
      <c r="F97" s="39" t="s">
        <v>712</v>
      </c>
      <c r="G97" s="125">
        <v>217863</v>
      </c>
      <c r="H97" s="126" t="s">
        <v>90</v>
      </c>
    </row>
    <row r="98" spans="2:8" ht="15" customHeight="1">
      <c r="B98" s="44" t="s">
        <v>323</v>
      </c>
      <c r="C98" s="39"/>
      <c r="D98" s="25" t="s">
        <v>324</v>
      </c>
      <c r="E98" s="39" t="s">
        <v>715</v>
      </c>
      <c r="F98" s="39" t="s">
        <v>714</v>
      </c>
      <c r="G98" s="125">
        <v>53328</v>
      </c>
      <c r="H98" s="126" t="s">
        <v>90</v>
      </c>
    </row>
    <row r="99" spans="2:8" ht="15" customHeight="1">
      <c r="B99" s="44" t="s">
        <v>323</v>
      </c>
      <c r="C99" s="39"/>
      <c r="D99" s="25" t="s">
        <v>324</v>
      </c>
      <c r="E99" s="39" t="s">
        <v>718</v>
      </c>
      <c r="F99" s="39" t="s">
        <v>717</v>
      </c>
      <c r="G99" s="125">
        <v>75131</v>
      </c>
      <c r="H99" s="126" t="s">
        <v>90</v>
      </c>
    </row>
    <row r="100" spans="2:8" ht="15" customHeight="1">
      <c r="B100" s="44" t="s">
        <v>325</v>
      </c>
      <c r="C100" s="39"/>
      <c r="D100" s="282" t="s">
        <v>50</v>
      </c>
      <c r="E100" s="39" t="s">
        <v>720</v>
      </c>
      <c r="F100" s="39" t="s">
        <v>719</v>
      </c>
      <c r="G100" s="125">
        <v>153480</v>
      </c>
      <c r="H100" s="126" t="s">
        <v>721</v>
      </c>
    </row>
    <row r="101" spans="2:8" ht="15" customHeight="1">
      <c r="B101" s="44" t="s">
        <v>326</v>
      </c>
      <c r="C101" s="39"/>
      <c r="D101" s="282" t="s">
        <v>50</v>
      </c>
      <c r="E101" s="39" t="s">
        <v>724</v>
      </c>
      <c r="F101" s="39" t="s">
        <v>723</v>
      </c>
      <c r="G101" s="125">
        <v>135007</v>
      </c>
      <c r="H101" s="126" t="s">
        <v>725</v>
      </c>
    </row>
    <row r="102" spans="2:8" ht="15" customHeight="1">
      <c r="B102" s="44" t="s">
        <v>327</v>
      </c>
      <c r="C102" s="39"/>
      <c r="D102" s="282" t="s">
        <v>50</v>
      </c>
      <c r="E102" s="39" t="s">
        <v>727</v>
      </c>
      <c r="F102" s="39" t="s">
        <v>726</v>
      </c>
      <c r="G102" s="125">
        <v>55430</v>
      </c>
      <c r="H102" s="126" t="s">
        <v>768</v>
      </c>
    </row>
    <row r="103" spans="2:8" ht="15" customHeight="1">
      <c r="B103" s="44" t="s">
        <v>330</v>
      </c>
      <c r="C103" s="39"/>
      <c r="D103" s="282" t="s">
        <v>50</v>
      </c>
      <c r="E103" s="39" t="s">
        <v>730</v>
      </c>
      <c r="F103" s="39" t="s">
        <v>729</v>
      </c>
      <c r="G103" s="125">
        <v>66500</v>
      </c>
      <c r="H103" s="126" t="s">
        <v>769</v>
      </c>
    </row>
    <row r="104" spans="2:8" ht="15" customHeight="1">
      <c r="B104" s="44" t="s">
        <v>330</v>
      </c>
      <c r="C104" s="39"/>
      <c r="D104" s="282" t="s">
        <v>50</v>
      </c>
      <c r="E104" s="39" t="s">
        <v>734</v>
      </c>
      <c r="F104" s="39" t="s">
        <v>733</v>
      </c>
      <c r="G104" s="125">
        <v>245300</v>
      </c>
      <c r="H104" s="126" t="s">
        <v>769</v>
      </c>
    </row>
    <row r="105" spans="2:8" ht="15" customHeight="1">
      <c r="B105" s="44" t="s">
        <v>329</v>
      </c>
      <c r="C105" s="39"/>
      <c r="D105" s="282" t="s">
        <v>50</v>
      </c>
      <c r="E105" s="460" t="s">
        <v>776</v>
      </c>
      <c r="F105" s="460"/>
      <c r="G105" s="460"/>
      <c r="H105" s="126" t="s">
        <v>770</v>
      </c>
    </row>
    <row r="106" spans="2:8" ht="15" customHeight="1">
      <c r="B106" s="44" t="s">
        <v>328</v>
      </c>
      <c r="C106" s="39"/>
      <c r="D106" s="282" t="s">
        <v>50</v>
      </c>
      <c r="E106" s="460" t="s">
        <v>776</v>
      </c>
      <c r="F106" s="460"/>
      <c r="G106" s="460"/>
      <c r="H106" s="126" t="s">
        <v>771</v>
      </c>
    </row>
    <row r="107" spans="2:8" ht="15" customHeight="1" thickBot="1">
      <c r="B107" s="45" t="s">
        <v>344</v>
      </c>
      <c r="C107" s="46"/>
      <c r="D107" s="36" t="s">
        <v>324</v>
      </c>
      <c r="E107" s="46">
        <v>-2</v>
      </c>
      <c r="F107" s="46">
        <v>-2</v>
      </c>
      <c r="G107" s="127">
        <v>-2</v>
      </c>
      <c r="H107" s="128">
        <v>-2</v>
      </c>
    </row>
  </sheetData>
  <mergeCells count="23">
    <mergeCell ref="E27:G27"/>
    <mergeCell ref="E6:G6"/>
    <mergeCell ref="E7:G7"/>
    <mergeCell ref="E9:G9"/>
    <mergeCell ref="E11:G11"/>
    <mergeCell ref="E16:G16"/>
    <mergeCell ref="E19:G19"/>
    <mergeCell ref="E23:G23"/>
    <mergeCell ref="E24:G24"/>
    <mergeCell ref="E25:G25"/>
    <mergeCell ref="E26:G26"/>
    <mergeCell ref="E106:G106"/>
    <mergeCell ref="E28:G28"/>
    <mergeCell ref="E32:G32"/>
    <mergeCell ref="E68:G68"/>
    <mergeCell ref="E74:G74"/>
    <mergeCell ref="E78:G78"/>
    <mergeCell ref="E89:G89"/>
    <mergeCell ref="E91:G91"/>
    <mergeCell ref="E92:G92"/>
    <mergeCell ref="E93:G93"/>
    <mergeCell ref="E94:G94"/>
    <mergeCell ref="E105:G10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B9DD5-CD71-49C4-8D8B-C58989F4C0AD}">
  <dimension ref="A1:G62"/>
  <sheetViews>
    <sheetView zoomScale="98" zoomScaleNormal="98" workbookViewId="0">
      <selection activeCell="B2" sqref="B2"/>
    </sheetView>
  </sheetViews>
  <sheetFormatPr baseColWidth="10" defaultColWidth="9.140625" defaultRowHeight="15"/>
  <cols>
    <col min="1" max="1" width="5" style="192" customWidth="1"/>
    <col min="2" max="3" width="17.7109375" customWidth="1"/>
    <col min="4" max="4" width="20.7109375" customWidth="1"/>
    <col min="5" max="6" width="25.7109375" customWidth="1"/>
    <col min="257" max="257" width="5" customWidth="1"/>
    <col min="258" max="259" width="17.7109375" customWidth="1"/>
    <col min="260" max="260" width="11.5703125" customWidth="1"/>
    <col min="261" max="261" width="22" customWidth="1"/>
    <col min="262" max="262" width="18.7109375" customWidth="1"/>
    <col min="513" max="513" width="5" customWidth="1"/>
    <col min="514" max="515" width="17.7109375" customWidth="1"/>
    <col min="516" max="516" width="11.5703125" customWidth="1"/>
    <col min="517" max="517" width="22" customWidth="1"/>
    <col min="518" max="518" width="18.7109375" customWidth="1"/>
    <col min="769" max="769" width="5" customWidth="1"/>
    <col min="770" max="771" width="17.7109375" customWidth="1"/>
    <col min="772" max="772" width="11.5703125" customWidth="1"/>
    <col min="773" max="773" width="22" customWidth="1"/>
    <col min="774" max="774" width="18.7109375" customWidth="1"/>
    <col min="1025" max="1025" width="5" customWidth="1"/>
    <col min="1026" max="1027" width="17.7109375" customWidth="1"/>
    <col min="1028" max="1028" width="11.5703125" customWidth="1"/>
    <col min="1029" max="1029" width="22" customWidth="1"/>
    <col min="1030" max="1030" width="18.7109375" customWidth="1"/>
    <col min="1281" max="1281" width="5" customWidth="1"/>
    <col min="1282" max="1283" width="17.7109375" customWidth="1"/>
    <col min="1284" max="1284" width="11.5703125" customWidth="1"/>
    <col min="1285" max="1285" width="22" customWidth="1"/>
    <col min="1286" max="1286" width="18.7109375" customWidth="1"/>
    <col min="1537" max="1537" width="5" customWidth="1"/>
    <col min="1538" max="1539" width="17.7109375" customWidth="1"/>
    <col min="1540" max="1540" width="11.5703125" customWidth="1"/>
    <col min="1541" max="1541" width="22" customWidth="1"/>
    <col min="1542" max="1542" width="18.7109375" customWidth="1"/>
    <col min="1793" max="1793" width="5" customWidth="1"/>
    <col min="1794" max="1795" width="17.7109375" customWidth="1"/>
    <col min="1796" max="1796" width="11.5703125" customWidth="1"/>
    <col min="1797" max="1797" width="22" customWidth="1"/>
    <col min="1798" max="1798" width="18.7109375" customWidth="1"/>
    <col min="2049" max="2049" width="5" customWidth="1"/>
    <col min="2050" max="2051" width="17.7109375" customWidth="1"/>
    <col min="2052" max="2052" width="11.5703125" customWidth="1"/>
    <col min="2053" max="2053" width="22" customWidth="1"/>
    <col min="2054" max="2054" width="18.7109375" customWidth="1"/>
    <col min="2305" max="2305" width="5" customWidth="1"/>
    <col min="2306" max="2307" width="17.7109375" customWidth="1"/>
    <col min="2308" max="2308" width="11.5703125" customWidth="1"/>
    <col min="2309" max="2309" width="22" customWidth="1"/>
    <col min="2310" max="2310" width="18.7109375" customWidth="1"/>
    <col min="2561" max="2561" width="5" customWidth="1"/>
    <col min="2562" max="2563" width="17.7109375" customWidth="1"/>
    <col min="2564" max="2564" width="11.5703125" customWidth="1"/>
    <col min="2565" max="2565" width="22" customWidth="1"/>
    <col min="2566" max="2566" width="18.7109375" customWidth="1"/>
    <col min="2817" max="2817" width="5" customWidth="1"/>
    <col min="2818" max="2819" width="17.7109375" customWidth="1"/>
    <col min="2820" max="2820" width="11.5703125" customWidth="1"/>
    <col min="2821" max="2821" width="22" customWidth="1"/>
    <col min="2822" max="2822" width="18.7109375" customWidth="1"/>
    <col min="3073" max="3073" width="5" customWidth="1"/>
    <col min="3074" max="3075" width="17.7109375" customWidth="1"/>
    <col min="3076" max="3076" width="11.5703125" customWidth="1"/>
    <col min="3077" max="3077" width="22" customWidth="1"/>
    <col min="3078" max="3078" width="18.7109375" customWidth="1"/>
    <col min="3329" max="3329" width="5" customWidth="1"/>
    <col min="3330" max="3331" width="17.7109375" customWidth="1"/>
    <col min="3332" max="3332" width="11.5703125" customWidth="1"/>
    <col min="3333" max="3333" width="22" customWidth="1"/>
    <col min="3334" max="3334" width="18.7109375" customWidth="1"/>
    <col min="3585" max="3585" width="5" customWidth="1"/>
    <col min="3586" max="3587" width="17.7109375" customWidth="1"/>
    <col min="3588" max="3588" width="11.5703125" customWidth="1"/>
    <col min="3589" max="3589" width="22" customWidth="1"/>
    <col min="3590" max="3590" width="18.7109375" customWidth="1"/>
    <col min="3841" max="3841" width="5" customWidth="1"/>
    <col min="3842" max="3843" width="17.7109375" customWidth="1"/>
    <col min="3844" max="3844" width="11.5703125" customWidth="1"/>
    <col min="3845" max="3845" width="22" customWidth="1"/>
    <col min="3846" max="3846" width="18.7109375" customWidth="1"/>
    <col min="4097" max="4097" width="5" customWidth="1"/>
    <col min="4098" max="4099" width="17.7109375" customWidth="1"/>
    <col min="4100" max="4100" width="11.5703125" customWidth="1"/>
    <col min="4101" max="4101" width="22" customWidth="1"/>
    <col min="4102" max="4102" width="18.7109375" customWidth="1"/>
    <col min="4353" max="4353" width="5" customWidth="1"/>
    <col min="4354" max="4355" width="17.7109375" customWidth="1"/>
    <col min="4356" max="4356" width="11.5703125" customWidth="1"/>
    <col min="4357" max="4357" width="22" customWidth="1"/>
    <col min="4358" max="4358" width="18.7109375" customWidth="1"/>
    <col min="4609" max="4609" width="5" customWidth="1"/>
    <col min="4610" max="4611" width="17.7109375" customWidth="1"/>
    <col min="4612" max="4612" width="11.5703125" customWidth="1"/>
    <col min="4613" max="4613" width="22" customWidth="1"/>
    <col min="4614" max="4614" width="18.7109375" customWidth="1"/>
    <col min="4865" max="4865" width="5" customWidth="1"/>
    <col min="4866" max="4867" width="17.7109375" customWidth="1"/>
    <col min="4868" max="4868" width="11.5703125" customWidth="1"/>
    <col min="4869" max="4869" width="22" customWidth="1"/>
    <col min="4870" max="4870" width="18.7109375" customWidth="1"/>
    <col min="5121" max="5121" width="5" customWidth="1"/>
    <col min="5122" max="5123" width="17.7109375" customWidth="1"/>
    <col min="5124" max="5124" width="11.5703125" customWidth="1"/>
    <col min="5125" max="5125" width="22" customWidth="1"/>
    <col min="5126" max="5126" width="18.7109375" customWidth="1"/>
    <col min="5377" max="5377" width="5" customWidth="1"/>
    <col min="5378" max="5379" width="17.7109375" customWidth="1"/>
    <col min="5380" max="5380" width="11.5703125" customWidth="1"/>
    <col min="5381" max="5381" width="22" customWidth="1"/>
    <col min="5382" max="5382" width="18.7109375" customWidth="1"/>
    <col min="5633" max="5633" width="5" customWidth="1"/>
    <col min="5634" max="5635" width="17.7109375" customWidth="1"/>
    <col min="5636" max="5636" width="11.5703125" customWidth="1"/>
    <col min="5637" max="5637" width="22" customWidth="1"/>
    <col min="5638" max="5638" width="18.7109375" customWidth="1"/>
    <col min="5889" max="5889" width="5" customWidth="1"/>
    <col min="5890" max="5891" width="17.7109375" customWidth="1"/>
    <col min="5892" max="5892" width="11.5703125" customWidth="1"/>
    <col min="5893" max="5893" width="22" customWidth="1"/>
    <col min="5894" max="5894" width="18.7109375" customWidth="1"/>
    <col min="6145" max="6145" width="5" customWidth="1"/>
    <col min="6146" max="6147" width="17.7109375" customWidth="1"/>
    <col min="6148" max="6148" width="11.5703125" customWidth="1"/>
    <col min="6149" max="6149" width="22" customWidth="1"/>
    <col min="6150" max="6150" width="18.7109375" customWidth="1"/>
    <col min="6401" max="6401" width="5" customWidth="1"/>
    <col min="6402" max="6403" width="17.7109375" customWidth="1"/>
    <col min="6404" max="6404" width="11.5703125" customWidth="1"/>
    <col min="6405" max="6405" width="22" customWidth="1"/>
    <col min="6406" max="6406" width="18.7109375" customWidth="1"/>
    <col min="6657" max="6657" width="5" customWidth="1"/>
    <col min="6658" max="6659" width="17.7109375" customWidth="1"/>
    <col min="6660" max="6660" width="11.5703125" customWidth="1"/>
    <col min="6661" max="6661" width="22" customWidth="1"/>
    <col min="6662" max="6662" width="18.7109375" customWidth="1"/>
    <col min="6913" max="6913" width="5" customWidth="1"/>
    <col min="6914" max="6915" width="17.7109375" customWidth="1"/>
    <col min="6916" max="6916" width="11.5703125" customWidth="1"/>
    <col min="6917" max="6917" width="22" customWidth="1"/>
    <col min="6918" max="6918" width="18.7109375" customWidth="1"/>
    <col min="7169" max="7169" width="5" customWidth="1"/>
    <col min="7170" max="7171" width="17.7109375" customWidth="1"/>
    <col min="7172" max="7172" width="11.5703125" customWidth="1"/>
    <col min="7173" max="7173" width="22" customWidth="1"/>
    <col min="7174" max="7174" width="18.7109375" customWidth="1"/>
    <col min="7425" max="7425" width="5" customWidth="1"/>
    <col min="7426" max="7427" width="17.7109375" customWidth="1"/>
    <col min="7428" max="7428" width="11.5703125" customWidth="1"/>
    <col min="7429" max="7429" width="22" customWidth="1"/>
    <col min="7430" max="7430" width="18.7109375" customWidth="1"/>
    <col min="7681" max="7681" width="5" customWidth="1"/>
    <col min="7682" max="7683" width="17.7109375" customWidth="1"/>
    <col min="7684" max="7684" width="11.5703125" customWidth="1"/>
    <col min="7685" max="7685" width="22" customWidth="1"/>
    <col min="7686" max="7686" width="18.7109375" customWidth="1"/>
    <col min="7937" max="7937" width="5" customWidth="1"/>
    <col min="7938" max="7939" width="17.7109375" customWidth="1"/>
    <col min="7940" max="7940" width="11.5703125" customWidth="1"/>
    <col min="7941" max="7941" width="22" customWidth="1"/>
    <col min="7942" max="7942" width="18.7109375" customWidth="1"/>
    <col min="8193" max="8193" width="5" customWidth="1"/>
    <col min="8194" max="8195" width="17.7109375" customWidth="1"/>
    <col min="8196" max="8196" width="11.5703125" customWidth="1"/>
    <col min="8197" max="8197" width="22" customWidth="1"/>
    <col min="8198" max="8198" width="18.7109375" customWidth="1"/>
    <col min="8449" max="8449" width="5" customWidth="1"/>
    <col min="8450" max="8451" width="17.7109375" customWidth="1"/>
    <col min="8452" max="8452" width="11.5703125" customWidth="1"/>
    <col min="8453" max="8453" width="22" customWidth="1"/>
    <col min="8454" max="8454" width="18.7109375" customWidth="1"/>
    <col min="8705" max="8705" width="5" customWidth="1"/>
    <col min="8706" max="8707" width="17.7109375" customWidth="1"/>
    <col min="8708" max="8708" width="11.5703125" customWidth="1"/>
    <col min="8709" max="8709" width="22" customWidth="1"/>
    <col min="8710" max="8710" width="18.7109375" customWidth="1"/>
    <col min="8961" max="8961" width="5" customWidth="1"/>
    <col min="8962" max="8963" width="17.7109375" customWidth="1"/>
    <col min="8964" max="8964" width="11.5703125" customWidth="1"/>
    <col min="8965" max="8965" width="22" customWidth="1"/>
    <col min="8966" max="8966" width="18.7109375" customWidth="1"/>
    <col min="9217" max="9217" width="5" customWidth="1"/>
    <col min="9218" max="9219" width="17.7109375" customWidth="1"/>
    <col min="9220" max="9220" width="11.5703125" customWidth="1"/>
    <col min="9221" max="9221" width="22" customWidth="1"/>
    <col min="9222" max="9222" width="18.7109375" customWidth="1"/>
    <col min="9473" max="9473" width="5" customWidth="1"/>
    <col min="9474" max="9475" width="17.7109375" customWidth="1"/>
    <col min="9476" max="9476" width="11.5703125" customWidth="1"/>
    <col min="9477" max="9477" width="22" customWidth="1"/>
    <col min="9478" max="9478" width="18.7109375" customWidth="1"/>
    <col min="9729" max="9729" width="5" customWidth="1"/>
    <col min="9730" max="9731" width="17.7109375" customWidth="1"/>
    <col min="9732" max="9732" width="11.5703125" customWidth="1"/>
    <col min="9733" max="9733" width="22" customWidth="1"/>
    <col min="9734" max="9734" width="18.7109375" customWidth="1"/>
    <col min="9985" max="9985" width="5" customWidth="1"/>
    <col min="9986" max="9987" width="17.7109375" customWidth="1"/>
    <col min="9988" max="9988" width="11.5703125" customWidth="1"/>
    <col min="9989" max="9989" width="22" customWidth="1"/>
    <col min="9990" max="9990" width="18.7109375" customWidth="1"/>
    <col min="10241" max="10241" width="5" customWidth="1"/>
    <col min="10242" max="10243" width="17.7109375" customWidth="1"/>
    <col min="10244" max="10244" width="11.5703125" customWidth="1"/>
    <col min="10245" max="10245" width="22" customWidth="1"/>
    <col min="10246" max="10246" width="18.7109375" customWidth="1"/>
    <col min="10497" max="10497" width="5" customWidth="1"/>
    <col min="10498" max="10499" width="17.7109375" customWidth="1"/>
    <col min="10500" max="10500" width="11.5703125" customWidth="1"/>
    <col min="10501" max="10501" width="22" customWidth="1"/>
    <col min="10502" max="10502" width="18.7109375" customWidth="1"/>
    <col min="10753" max="10753" width="5" customWidth="1"/>
    <col min="10754" max="10755" width="17.7109375" customWidth="1"/>
    <col min="10756" max="10756" width="11.5703125" customWidth="1"/>
    <col min="10757" max="10757" width="22" customWidth="1"/>
    <col min="10758" max="10758" width="18.7109375" customWidth="1"/>
    <col min="11009" max="11009" width="5" customWidth="1"/>
    <col min="11010" max="11011" width="17.7109375" customWidth="1"/>
    <col min="11012" max="11012" width="11.5703125" customWidth="1"/>
    <col min="11013" max="11013" width="22" customWidth="1"/>
    <col min="11014" max="11014" width="18.7109375" customWidth="1"/>
    <col min="11265" max="11265" width="5" customWidth="1"/>
    <col min="11266" max="11267" width="17.7109375" customWidth="1"/>
    <col min="11268" max="11268" width="11.5703125" customWidth="1"/>
    <col min="11269" max="11269" width="22" customWidth="1"/>
    <col min="11270" max="11270" width="18.7109375" customWidth="1"/>
    <col min="11521" max="11521" width="5" customWidth="1"/>
    <col min="11522" max="11523" width="17.7109375" customWidth="1"/>
    <col min="11524" max="11524" width="11.5703125" customWidth="1"/>
    <col min="11525" max="11525" width="22" customWidth="1"/>
    <col min="11526" max="11526" width="18.7109375" customWidth="1"/>
    <col min="11777" max="11777" width="5" customWidth="1"/>
    <col min="11778" max="11779" width="17.7109375" customWidth="1"/>
    <col min="11780" max="11780" width="11.5703125" customWidth="1"/>
    <col min="11781" max="11781" width="22" customWidth="1"/>
    <col min="11782" max="11782" width="18.7109375" customWidth="1"/>
    <col min="12033" max="12033" width="5" customWidth="1"/>
    <col min="12034" max="12035" width="17.7109375" customWidth="1"/>
    <col min="12036" max="12036" width="11.5703125" customWidth="1"/>
    <col min="12037" max="12037" width="22" customWidth="1"/>
    <col min="12038" max="12038" width="18.7109375" customWidth="1"/>
    <col min="12289" max="12289" width="5" customWidth="1"/>
    <col min="12290" max="12291" width="17.7109375" customWidth="1"/>
    <col min="12292" max="12292" width="11.5703125" customWidth="1"/>
    <col min="12293" max="12293" width="22" customWidth="1"/>
    <col min="12294" max="12294" width="18.7109375" customWidth="1"/>
    <col min="12545" max="12545" width="5" customWidth="1"/>
    <col min="12546" max="12547" width="17.7109375" customWidth="1"/>
    <col min="12548" max="12548" width="11.5703125" customWidth="1"/>
    <col min="12549" max="12549" width="22" customWidth="1"/>
    <col min="12550" max="12550" width="18.7109375" customWidth="1"/>
    <col min="12801" max="12801" width="5" customWidth="1"/>
    <col min="12802" max="12803" width="17.7109375" customWidth="1"/>
    <col min="12804" max="12804" width="11.5703125" customWidth="1"/>
    <col min="12805" max="12805" width="22" customWidth="1"/>
    <col min="12806" max="12806" width="18.7109375" customWidth="1"/>
    <col min="13057" max="13057" width="5" customWidth="1"/>
    <col min="13058" max="13059" width="17.7109375" customWidth="1"/>
    <col min="13060" max="13060" width="11.5703125" customWidth="1"/>
    <col min="13061" max="13061" width="22" customWidth="1"/>
    <col min="13062" max="13062" width="18.7109375" customWidth="1"/>
    <col min="13313" max="13313" width="5" customWidth="1"/>
    <col min="13314" max="13315" width="17.7109375" customWidth="1"/>
    <col min="13316" max="13316" width="11.5703125" customWidth="1"/>
    <col min="13317" max="13317" width="22" customWidth="1"/>
    <col min="13318" max="13318" width="18.7109375" customWidth="1"/>
    <col min="13569" max="13569" width="5" customWidth="1"/>
    <col min="13570" max="13571" width="17.7109375" customWidth="1"/>
    <col min="13572" max="13572" width="11.5703125" customWidth="1"/>
    <col min="13573" max="13573" width="22" customWidth="1"/>
    <col min="13574" max="13574" width="18.7109375" customWidth="1"/>
    <col min="13825" max="13825" width="5" customWidth="1"/>
    <col min="13826" max="13827" width="17.7109375" customWidth="1"/>
    <col min="13828" max="13828" width="11.5703125" customWidth="1"/>
    <col min="13829" max="13829" width="22" customWidth="1"/>
    <col min="13830" max="13830" width="18.7109375" customWidth="1"/>
    <col min="14081" max="14081" width="5" customWidth="1"/>
    <col min="14082" max="14083" width="17.7109375" customWidth="1"/>
    <col min="14084" max="14084" width="11.5703125" customWidth="1"/>
    <col min="14085" max="14085" width="22" customWidth="1"/>
    <col min="14086" max="14086" width="18.7109375" customWidth="1"/>
    <col min="14337" max="14337" width="5" customWidth="1"/>
    <col min="14338" max="14339" width="17.7109375" customWidth="1"/>
    <col min="14340" max="14340" width="11.5703125" customWidth="1"/>
    <col min="14341" max="14341" width="22" customWidth="1"/>
    <col min="14342" max="14342" width="18.7109375" customWidth="1"/>
    <col min="14593" max="14593" width="5" customWidth="1"/>
    <col min="14594" max="14595" width="17.7109375" customWidth="1"/>
    <col min="14596" max="14596" width="11.5703125" customWidth="1"/>
    <col min="14597" max="14597" width="22" customWidth="1"/>
    <col min="14598" max="14598" width="18.7109375" customWidth="1"/>
    <col min="14849" max="14849" width="5" customWidth="1"/>
    <col min="14850" max="14851" width="17.7109375" customWidth="1"/>
    <col min="14852" max="14852" width="11.5703125" customWidth="1"/>
    <col min="14853" max="14853" width="22" customWidth="1"/>
    <col min="14854" max="14854" width="18.7109375" customWidth="1"/>
    <col min="15105" max="15105" width="5" customWidth="1"/>
    <col min="15106" max="15107" width="17.7109375" customWidth="1"/>
    <col min="15108" max="15108" width="11.5703125" customWidth="1"/>
    <col min="15109" max="15109" width="22" customWidth="1"/>
    <col min="15110" max="15110" width="18.7109375" customWidth="1"/>
    <col min="15361" max="15361" width="5" customWidth="1"/>
    <col min="15362" max="15363" width="17.7109375" customWidth="1"/>
    <col min="15364" max="15364" width="11.5703125" customWidth="1"/>
    <col min="15365" max="15365" width="22" customWidth="1"/>
    <col min="15366" max="15366" width="18.7109375" customWidth="1"/>
    <col min="15617" max="15617" width="5" customWidth="1"/>
    <col min="15618" max="15619" width="17.7109375" customWidth="1"/>
    <col min="15620" max="15620" width="11.5703125" customWidth="1"/>
    <col min="15621" max="15621" width="22" customWidth="1"/>
    <col min="15622" max="15622" width="18.7109375" customWidth="1"/>
    <col min="15873" max="15873" width="5" customWidth="1"/>
    <col min="15874" max="15875" width="17.7109375" customWidth="1"/>
    <col min="15876" max="15876" width="11.5703125" customWidth="1"/>
    <col min="15877" max="15877" width="22" customWidth="1"/>
    <col min="15878" max="15878" width="18.7109375" customWidth="1"/>
    <col min="16129" max="16129" width="5" customWidth="1"/>
    <col min="16130" max="16131" width="17.7109375" customWidth="1"/>
    <col min="16132" max="16132" width="11.5703125" customWidth="1"/>
    <col min="16133" max="16133" width="22" customWidth="1"/>
    <col min="16134" max="16134" width="18.7109375" customWidth="1"/>
  </cols>
  <sheetData>
    <row r="1" spans="1:6" ht="6" customHeight="1" thickBot="1"/>
    <row r="2" spans="1:6" s="287" customFormat="1">
      <c r="A2" s="286"/>
      <c r="B2" s="294" t="s">
        <v>516</v>
      </c>
      <c r="C2" s="560" t="s">
        <v>777</v>
      </c>
      <c r="D2" s="560"/>
      <c r="E2" s="561"/>
    </row>
    <row r="3" spans="1:6" s="287" customFormat="1" ht="16.5" customHeight="1">
      <c r="A3" s="286"/>
      <c r="B3" s="295" t="s">
        <v>518</v>
      </c>
      <c r="C3" s="562" t="s">
        <v>772</v>
      </c>
      <c r="D3" s="563"/>
      <c r="E3" s="564"/>
    </row>
    <row r="4" spans="1:6" s="287" customFormat="1" ht="15.75" customHeight="1" thickBot="1">
      <c r="A4" s="286"/>
      <c r="B4" s="296" t="s">
        <v>520</v>
      </c>
      <c r="C4" s="565" t="s">
        <v>521</v>
      </c>
      <c r="D4" s="565"/>
      <c r="E4" s="566"/>
    </row>
    <row r="7" spans="1:6" ht="15.75" thickBot="1">
      <c r="D7" s="491" t="s">
        <v>778</v>
      </c>
      <c r="E7" s="492"/>
      <c r="F7" s="493"/>
    </row>
    <row r="8" spans="1:6" ht="42.75" thickBot="1">
      <c r="B8" s="289" t="s">
        <v>353</v>
      </c>
      <c r="C8" s="290" t="s">
        <v>355</v>
      </c>
      <c r="D8" s="291" t="s">
        <v>524</v>
      </c>
      <c r="E8" s="292" t="s">
        <v>525</v>
      </c>
      <c r="F8" s="293" t="s">
        <v>526</v>
      </c>
    </row>
    <row r="9" spans="1:6" ht="12.75" customHeight="1">
      <c r="B9" s="409" t="s">
        <v>299</v>
      </c>
      <c r="C9" s="410" t="s">
        <v>50</v>
      </c>
      <c r="D9" s="411">
        <v>1</v>
      </c>
      <c r="E9" s="411">
        <v>1</v>
      </c>
      <c r="F9" s="412">
        <v>100</v>
      </c>
    </row>
    <row r="10" spans="1:6" ht="12.75" customHeight="1">
      <c r="B10" s="413" t="s">
        <v>300</v>
      </c>
      <c r="C10" s="414" t="s">
        <v>50</v>
      </c>
      <c r="D10" s="415">
        <v>1</v>
      </c>
      <c r="E10" s="415">
        <v>1</v>
      </c>
      <c r="F10" s="416">
        <v>100</v>
      </c>
    </row>
    <row r="11" spans="1:6" ht="12.75" customHeight="1">
      <c r="B11" s="417" t="s">
        <v>302</v>
      </c>
      <c r="C11" s="414" t="s">
        <v>50</v>
      </c>
      <c r="D11" s="554" t="s">
        <v>779</v>
      </c>
      <c r="E11" s="554"/>
      <c r="F11" s="555"/>
    </row>
    <row r="12" spans="1:6" ht="12.75" customHeight="1">
      <c r="B12" s="417" t="s">
        <v>530</v>
      </c>
      <c r="C12" s="414" t="s">
        <v>50</v>
      </c>
      <c r="D12" s="554" t="s">
        <v>531</v>
      </c>
      <c r="E12" s="554"/>
      <c r="F12" s="555"/>
    </row>
    <row r="13" spans="1:6" ht="12.75" customHeight="1">
      <c r="B13" s="417" t="s">
        <v>337</v>
      </c>
      <c r="C13" s="414" t="s">
        <v>50</v>
      </c>
      <c r="D13" s="554" t="s">
        <v>779</v>
      </c>
      <c r="E13" s="554"/>
      <c r="F13" s="555"/>
    </row>
    <row r="14" spans="1:6" ht="12.75" customHeight="1">
      <c r="B14" s="417" t="s">
        <v>303</v>
      </c>
      <c r="C14" s="414" t="s">
        <v>50</v>
      </c>
      <c r="D14" s="415">
        <v>1</v>
      </c>
      <c r="E14" s="415">
        <v>1</v>
      </c>
      <c r="F14" s="416">
        <v>100</v>
      </c>
    </row>
    <row r="15" spans="1:6" ht="12.75" customHeight="1">
      <c r="B15" s="417" t="s">
        <v>304</v>
      </c>
      <c r="C15" s="414" t="s">
        <v>50</v>
      </c>
      <c r="D15" s="415">
        <v>3</v>
      </c>
      <c r="E15" s="415">
        <v>3</v>
      </c>
      <c r="F15" s="416">
        <v>100</v>
      </c>
    </row>
    <row r="16" spans="1:6" ht="12.75" customHeight="1">
      <c r="B16" s="417" t="s">
        <v>305</v>
      </c>
      <c r="C16" s="414" t="s">
        <v>50</v>
      </c>
      <c r="D16" s="554" t="s">
        <v>779</v>
      </c>
      <c r="E16" s="554"/>
      <c r="F16" s="555"/>
    </row>
    <row r="17" spans="1:7" ht="12.75" customHeight="1">
      <c r="B17" s="417" t="s">
        <v>306</v>
      </c>
      <c r="C17" s="414" t="s">
        <v>50</v>
      </c>
      <c r="D17" s="415">
        <v>1</v>
      </c>
      <c r="E17" s="415">
        <v>1</v>
      </c>
      <c r="F17" s="416">
        <v>100</v>
      </c>
    </row>
    <row r="18" spans="1:7" ht="12.75" customHeight="1">
      <c r="B18" s="417" t="s">
        <v>307</v>
      </c>
      <c r="C18" s="414" t="s">
        <v>50</v>
      </c>
      <c r="D18" s="415">
        <v>9</v>
      </c>
      <c r="E18" s="415">
        <v>9</v>
      </c>
      <c r="F18" s="416">
        <v>100</v>
      </c>
    </row>
    <row r="19" spans="1:7" ht="12.75" customHeight="1">
      <c r="B19" s="417" t="s">
        <v>308</v>
      </c>
      <c r="C19" s="414" t="s">
        <v>50</v>
      </c>
      <c r="D19" s="415">
        <v>9</v>
      </c>
      <c r="E19" s="415">
        <v>8</v>
      </c>
      <c r="F19" s="416">
        <v>89</v>
      </c>
    </row>
    <row r="20" spans="1:7" ht="12.75" customHeight="1">
      <c r="B20" s="417" t="s">
        <v>316</v>
      </c>
      <c r="C20" s="414" t="s">
        <v>50</v>
      </c>
      <c r="D20" s="415">
        <v>1</v>
      </c>
      <c r="E20" s="415">
        <v>0</v>
      </c>
      <c r="F20" s="416">
        <v>0</v>
      </c>
    </row>
    <row r="21" spans="1:7" ht="12.75" customHeight="1">
      <c r="B21" s="417" t="s">
        <v>317</v>
      </c>
      <c r="C21" s="414" t="s">
        <v>50</v>
      </c>
      <c r="D21" s="415">
        <v>1</v>
      </c>
      <c r="E21" s="415">
        <v>1</v>
      </c>
      <c r="F21" s="416">
        <v>100</v>
      </c>
    </row>
    <row r="22" spans="1:7" ht="12.75" customHeight="1">
      <c r="A22" s="288"/>
      <c r="B22" s="417" t="s">
        <v>339</v>
      </c>
      <c r="C22" s="414" t="s">
        <v>324</v>
      </c>
      <c r="D22" s="554" t="s">
        <v>779</v>
      </c>
      <c r="E22" s="554"/>
      <c r="F22" s="555"/>
    </row>
    <row r="23" spans="1:7" ht="12.75" customHeight="1">
      <c r="B23" s="417" t="s">
        <v>318</v>
      </c>
      <c r="C23" s="414" t="s">
        <v>50</v>
      </c>
      <c r="D23" s="415">
        <v>1</v>
      </c>
      <c r="E23" s="415">
        <v>1</v>
      </c>
      <c r="F23" s="416">
        <v>100</v>
      </c>
    </row>
    <row r="24" spans="1:7" ht="12.75" customHeight="1">
      <c r="B24" s="417" t="s">
        <v>319</v>
      </c>
      <c r="C24" s="414" t="s">
        <v>50</v>
      </c>
      <c r="D24" s="415">
        <v>9</v>
      </c>
      <c r="E24" s="415">
        <v>9</v>
      </c>
      <c r="F24" s="416">
        <v>100</v>
      </c>
    </row>
    <row r="25" spans="1:7" ht="12.75" customHeight="1">
      <c r="B25" s="417" t="s">
        <v>320</v>
      </c>
      <c r="C25" s="414" t="s">
        <v>50</v>
      </c>
      <c r="D25" s="554" t="s">
        <v>779</v>
      </c>
      <c r="E25" s="554"/>
      <c r="F25" s="555"/>
    </row>
    <row r="26" spans="1:7" ht="12.75" customHeight="1">
      <c r="B26" s="418" t="s">
        <v>340</v>
      </c>
      <c r="C26" s="419" t="s">
        <v>324</v>
      </c>
      <c r="D26" s="558" t="s">
        <v>781</v>
      </c>
      <c r="E26" s="558"/>
      <c r="F26" s="559"/>
    </row>
    <row r="27" spans="1:7" ht="12.75" customHeight="1">
      <c r="B27" s="417" t="s">
        <v>321</v>
      </c>
      <c r="C27" s="414" t="s">
        <v>50</v>
      </c>
      <c r="D27" s="554" t="s">
        <v>779</v>
      </c>
      <c r="E27" s="554"/>
      <c r="F27" s="555"/>
    </row>
    <row r="28" spans="1:7" ht="12.75" customHeight="1">
      <c r="B28" s="417" t="s">
        <v>341</v>
      </c>
      <c r="C28" s="414" t="s">
        <v>50</v>
      </c>
      <c r="D28" s="415">
        <v>1</v>
      </c>
      <c r="E28" s="415">
        <v>1</v>
      </c>
      <c r="F28" s="416">
        <v>100</v>
      </c>
    </row>
    <row r="29" spans="1:7" ht="12.75" customHeight="1">
      <c r="B29" s="418" t="s">
        <v>342</v>
      </c>
      <c r="C29" s="419" t="s">
        <v>324</v>
      </c>
      <c r="D29" s="554" t="s">
        <v>779</v>
      </c>
      <c r="E29" s="554"/>
      <c r="F29" s="555"/>
      <c r="G29" t="s">
        <v>535</v>
      </c>
    </row>
    <row r="30" spans="1:7" ht="12.75" customHeight="1">
      <c r="B30" s="418" t="s">
        <v>739</v>
      </c>
      <c r="C30" s="419" t="s">
        <v>324</v>
      </c>
      <c r="D30" s="554" t="s">
        <v>779</v>
      </c>
      <c r="E30" s="554"/>
      <c r="F30" s="555"/>
      <c r="G30" t="s">
        <v>535</v>
      </c>
    </row>
    <row r="31" spans="1:7" ht="12.75" customHeight="1">
      <c r="B31" s="417" t="s">
        <v>343</v>
      </c>
      <c r="C31" s="414" t="s">
        <v>50</v>
      </c>
      <c r="D31" s="554" t="s">
        <v>779</v>
      </c>
      <c r="E31" s="554"/>
      <c r="F31" s="555"/>
    </row>
    <row r="32" spans="1:7" ht="12.75" customHeight="1">
      <c r="B32" s="417" t="s">
        <v>322</v>
      </c>
      <c r="C32" s="414" t="s">
        <v>50</v>
      </c>
      <c r="D32" s="415">
        <v>1</v>
      </c>
      <c r="E32" s="415">
        <v>1</v>
      </c>
      <c r="F32" s="416">
        <v>100</v>
      </c>
    </row>
    <row r="33" spans="1:6" ht="12.75" customHeight="1">
      <c r="A33" s="288"/>
      <c r="B33" s="417" t="s">
        <v>323</v>
      </c>
      <c r="C33" s="414" t="s">
        <v>324</v>
      </c>
      <c r="D33" s="415">
        <v>4</v>
      </c>
      <c r="E33" s="415">
        <v>3</v>
      </c>
      <c r="F33" s="416">
        <v>75</v>
      </c>
    </row>
    <row r="34" spans="1:6" ht="12.75" customHeight="1">
      <c r="B34" s="417" t="s">
        <v>325</v>
      </c>
      <c r="C34" s="414" t="s">
        <v>50</v>
      </c>
      <c r="D34" s="415">
        <v>1</v>
      </c>
      <c r="E34" s="415">
        <v>1</v>
      </c>
      <c r="F34" s="416">
        <v>100</v>
      </c>
    </row>
    <row r="35" spans="1:6" ht="12.75" customHeight="1">
      <c r="B35" s="417" t="s">
        <v>326</v>
      </c>
      <c r="C35" s="414" t="s">
        <v>50</v>
      </c>
      <c r="D35" s="415">
        <v>1</v>
      </c>
      <c r="E35" s="415">
        <v>1</v>
      </c>
      <c r="F35" s="416">
        <v>100</v>
      </c>
    </row>
    <row r="36" spans="1:6" ht="12.75" customHeight="1">
      <c r="B36" s="417" t="s">
        <v>327</v>
      </c>
      <c r="C36" s="414" t="s">
        <v>50</v>
      </c>
      <c r="D36" s="415">
        <v>1</v>
      </c>
      <c r="E36" s="415">
        <v>1</v>
      </c>
      <c r="F36" s="416">
        <v>100</v>
      </c>
    </row>
    <row r="37" spans="1:6" ht="12.75" customHeight="1">
      <c r="B37" s="417" t="s">
        <v>328</v>
      </c>
      <c r="C37" s="414" t="s">
        <v>50</v>
      </c>
      <c r="D37" s="554" t="s">
        <v>779</v>
      </c>
      <c r="E37" s="554"/>
      <c r="F37" s="555"/>
    </row>
    <row r="38" spans="1:6" ht="12.75" customHeight="1">
      <c r="B38" s="417" t="s">
        <v>329</v>
      </c>
      <c r="C38" s="414" t="s">
        <v>50</v>
      </c>
      <c r="D38" s="554" t="s">
        <v>779</v>
      </c>
      <c r="E38" s="554"/>
      <c r="F38" s="555"/>
    </row>
    <row r="39" spans="1:6" ht="12.75" customHeight="1">
      <c r="B39" s="417" t="s">
        <v>4</v>
      </c>
      <c r="C39" s="414" t="s">
        <v>50</v>
      </c>
      <c r="D39" s="415">
        <v>10</v>
      </c>
      <c r="E39" s="415">
        <v>10</v>
      </c>
      <c r="F39" s="416">
        <v>100</v>
      </c>
    </row>
    <row r="40" spans="1:6" ht="12.75" customHeight="1">
      <c r="B40" s="417" t="s">
        <v>330</v>
      </c>
      <c r="C40" s="414" t="s">
        <v>50</v>
      </c>
      <c r="D40" s="415">
        <v>2</v>
      </c>
      <c r="E40" s="415">
        <v>2</v>
      </c>
      <c r="F40" s="416">
        <v>100</v>
      </c>
    </row>
    <row r="41" spans="1:6" ht="12.75" customHeight="1">
      <c r="A41" s="288" t="s">
        <v>535</v>
      </c>
      <c r="B41" s="417" t="s">
        <v>331</v>
      </c>
      <c r="C41" s="414" t="s">
        <v>324</v>
      </c>
      <c r="D41" s="556" t="s">
        <v>533</v>
      </c>
      <c r="E41" s="556"/>
      <c r="F41" s="557"/>
    </row>
    <row r="42" spans="1:6" ht="12.75" customHeight="1">
      <c r="A42" s="288"/>
      <c r="B42" s="417" t="s">
        <v>344</v>
      </c>
      <c r="C42" s="414" t="s">
        <v>324</v>
      </c>
      <c r="D42" s="556" t="s">
        <v>533</v>
      </c>
      <c r="E42" s="556"/>
      <c r="F42" s="557"/>
    </row>
    <row r="43" spans="1:6" ht="12.75" customHeight="1" thickBot="1">
      <c r="B43" s="420" t="s">
        <v>332</v>
      </c>
      <c r="C43" s="421" t="s">
        <v>50</v>
      </c>
      <c r="D43" s="422">
        <v>20</v>
      </c>
      <c r="E43" s="422">
        <v>20</v>
      </c>
      <c r="F43" s="423">
        <v>100</v>
      </c>
    </row>
    <row r="45" spans="1:6">
      <c r="B45" s="285" t="s">
        <v>780</v>
      </c>
      <c r="C45" s="179"/>
    </row>
    <row r="62" spans="2:2">
      <c r="B62" t="s">
        <v>535</v>
      </c>
    </row>
  </sheetData>
  <mergeCells count="19">
    <mergeCell ref="D12:F12"/>
    <mergeCell ref="C2:E2"/>
    <mergeCell ref="C3:E3"/>
    <mergeCell ref="C4:E4"/>
    <mergeCell ref="D7:F7"/>
    <mergeCell ref="D11:F11"/>
    <mergeCell ref="D13:F13"/>
    <mergeCell ref="D16:F16"/>
    <mergeCell ref="D22:F22"/>
    <mergeCell ref="D25:F25"/>
    <mergeCell ref="D27:F27"/>
    <mergeCell ref="D26:F26"/>
    <mergeCell ref="D37:F37"/>
    <mergeCell ref="D38:F38"/>
    <mergeCell ref="D41:F41"/>
    <mergeCell ref="D42:F42"/>
    <mergeCell ref="D29:F29"/>
    <mergeCell ref="D30:F30"/>
    <mergeCell ref="D31:F31"/>
  </mergeCells>
  <conditionalFormatting sqref="D12 D25 C26">
    <cfRule type="cellIs" dxfId="75" priority="23" stopIfTrue="1" operator="equal">
      <formula>-2</formula>
    </cfRule>
    <cfRule type="cellIs" dxfId="74" priority="24" stopIfTrue="1" operator="equal">
      <formula>-1</formula>
    </cfRule>
  </conditionalFormatting>
  <conditionalFormatting sqref="D37">
    <cfRule type="cellIs" dxfId="73" priority="7" stopIfTrue="1" operator="equal">
      <formula>-2</formula>
    </cfRule>
    <cfRule type="cellIs" dxfId="72" priority="8" stopIfTrue="1" operator="equal">
      <formula>-1</formula>
    </cfRule>
  </conditionalFormatting>
  <conditionalFormatting sqref="D38">
    <cfRule type="cellIs" dxfId="71" priority="5" stopIfTrue="1" operator="equal">
      <formula>-2</formula>
    </cfRule>
    <cfRule type="cellIs" dxfId="70" priority="6" stopIfTrue="1" operator="equal">
      <formula>-1</formula>
    </cfRule>
  </conditionalFormatting>
  <conditionalFormatting sqref="D11">
    <cfRule type="cellIs" dxfId="69" priority="21" stopIfTrue="1" operator="equal">
      <formula>-2</formula>
    </cfRule>
    <cfRule type="cellIs" dxfId="68" priority="22" stopIfTrue="1" operator="equal">
      <formula>-1</formula>
    </cfRule>
  </conditionalFormatting>
  <conditionalFormatting sqref="D13">
    <cfRule type="cellIs" dxfId="67" priority="19" stopIfTrue="1" operator="equal">
      <formula>-2</formula>
    </cfRule>
    <cfRule type="cellIs" dxfId="66" priority="20" stopIfTrue="1" operator="equal">
      <formula>-1</formula>
    </cfRule>
  </conditionalFormatting>
  <conditionalFormatting sqref="D16">
    <cfRule type="cellIs" dxfId="65" priority="17" stopIfTrue="1" operator="equal">
      <formula>-2</formula>
    </cfRule>
    <cfRule type="cellIs" dxfId="64" priority="18" stopIfTrue="1" operator="equal">
      <formula>-1</formula>
    </cfRule>
  </conditionalFormatting>
  <conditionalFormatting sqref="D22">
    <cfRule type="cellIs" dxfId="63" priority="15" stopIfTrue="1" operator="equal">
      <formula>-2</formula>
    </cfRule>
    <cfRule type="cellIs" dxfId="62" priority="16" stopIfTrue="1" operator="equal">
      <formula>-1</formula>
    </cfRule>
  </conditionalFormatting>
  <conditionalFormatting sqref="D27">
    <cfRule type="cellIs" dxfId="61" priority="11" stopIfTrue="1" operator="equal">
      <formula>-2</formula>
    </cfRule>
    <cfRule type="cellIs" dxfId="60" priority="12" stopIfTrue="1" operator="equal">
      <formula>-1</formula>
    </cfRule>
  </conditionalFormatting>
  <conditionalFormatting sqref="D31">
    <cfRule type="cellIs" dxfId="59" priority="9" stopIfTrue="1" operator="equal">
      <formula>-2</formula>
    </cfRule>
    <cfRule type="cellIs" dxfId="58" priority="10" stopIfTrue="1" operator="equal">
      <formula>-1</formula>
    </cfRule>
  </conditionalFormatting>
  <conditionalFormatting sqref="D29">
    <cfRule type="cellIs" dxfId="57" priority="3" stopIfTrue="1" operator="equal">
      <formula>-2</formula>
    </cfRule>
    <cfRule type="cellIs" dxfId="56" priority="4" stopIfTrue="1" operator="equal">
      <formula>-1</formula>
    </cfRule>
  </conditionalFormatting>
  <conditionalFormatting sqref="D30">
    <cfRule type="cellIs" dxfId="55" priority="1" stopIfTrue="1" operator="equal">
      <formula>-2</formula>
    </cfRule>
    <cfRule type="cellIs" dxfId="54" priority="2" stopIfTrue="1"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089C8-C53B-4B4E-8EF2-825069B0E8E4}">
  <sheetPr filterMode="1"/>
  <dimension ref="A1:AB112"/>
  <sheetViews>
    <sheetView zoomScale="98" zoomScaleNormal="98" workbookViewId="0">
      <selection sqref="A1:Y1"/>
    </sheetView>
  </sheetViews>
  <sheetFormatPr baseColWidth="10" defaultColWidth="9.140625" defaultRowHeight="15"/>
  <cols>
    <col min="1" max="2" width="20.7109375" customWidth="1"/>
    <col min="3" max="3" width="10.7109375" customWidth="1"/>
    <col min="4" max="4" width="20.7109375" customWidth="1"/>
    <col min="5" max="5" width="10.7109375" customWidth="1"/>
    <col min="6" max="6" width="20.85546875" bestFit="1" customWidth="1"/>
    <col min="7" max="10" width="12.42578125" bestFit="1" customWidth="1"/>
    <col min="11" max="11" width="10.140625" bestFit="1" customWidth="1"/>
    <col min="12" max="12" width="12.42578125" bestFit="1" customWidth="1"/>
    <col min="13" max="15" width="13.7109375" bestFit="1" customWidth="1"/>
    <col min="16" max="16" width="10.140625" bestFit="1" customWidth="1"/>
    <col min="17" max="18" width="10.5703125" bestFit="1" customWidth="1"/>
    <col min="19" max="21" width="11.42578125" bestFit="1" customWidth="1"/>
    <col min="22" max="25" width="10.7109375" customWidth="1"/>
    <col min="26" max="27" width="20.7109375" customWidth="1"/>
    <col min="28" max="28" width="60.7109375" customWidth="1"/>
  </cols>
  <sheetData>
    <row r="1" spans="1:28" ht="20.100000000000001" customHeight="1" thickBot="1">
      <c r="A1" s="461" t="s">
        <v>757</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8" ht="20.100000000000001" customHeight="1" thickBot="1">
      <c r="A2" s="233"/>
      <c r="B2" s="233"/>
      <c r="C2" s="233"/>
      <c r="D2" s="233"/>
      <c r="E2" s="233"/>
      <c r="F2" s="233"/>
      <c r="G2" s="237"/>
      <c r="H2" s="233"/>
      <c r="I2" s="233"/>
      <c r="J2" s="233"/>
      <c r="K2" s="233"/>
      <c r="L2" s="233"/>
      <c r="M2" s="233"/>
      <c r="N2" s="233"/>
      <c r="O2" s="233"/>
      <c r="P2" s="233"/>
      <c r="Q2" s="233"/>
      <c r="R2" s="233"/>
      <c r="S2" s="233"/>
      <c r="T2" s="233"/>
      <c r="U2" s="233"/>
      <c r="V2" s="233"/>
      <c r="W2" s="233"/>
      <c r="X2" s="233"/>
      <c r="Y2" s="233"/>
    </row>
    <row r="3" spans="1:28" ht="20.100000000000001" customHeight="1" thickBot="1">
      <c r="A3" s="234"/>
      <c r="B3" s="233"/>
      <c r="C3" s="233"/>
      <c r="D3" s="233"/>
      <c r="E3" s="233"/>
      <c r="F3" s="233"/>
      <c r="G3" s="237"/>
      <c r="H3" s="233"/>
      <c r="I3" s="233"/>
      <c r="J3" s="233"/>
      <c r="K3" s="233"/>
      <c r="L3" s="233"/>
      <c r="M3" s="233"/>
      <c r="N3" s="233"/>
      <c r="O3" s="233"/>
      <c r="P3" s="233"/>
      <c r="Q3" s="233"/>
      <c r="R3" s="233"/>
      <c r="S3" s="233"/>
      <c r="T3" s="233"/>
      <c r="U3" s="233"/>
      <c r="V3" s="233"/>
      <c r="W3" s="233"/>
      <c r="X3" s="233"/>
      <c r="Y3" s="233"/>
    </row>
    <row r="4" spans="1:28" ht="20.100000000000001" customHeight="1" thickBot="1">
      <c r="A4" s="234" t="s">
        <v>362</v>
      </c>
      <c r="B4" s="235"/>
      <c r="C4" s="234"/>
      <c r="D4" s="233"/>
      <c r="E4" s="233"/>
      <c r="F4" s="233"/>
      <c r="G4" s="238"/>
      <c r="H4" s="239"/>
      <c r="I4" s="239"/>
      <c r="J4" s="239"/>
      <c r="K4" s="239"/>
      <c r="L4" s="239"/>
      <c r="M4" s="239"/>
      <c r="N4" s="239"/>
      <c r="O4" s="239"/>
      <c r="P4" s="239"/>
      <c r="Q4" s="239"/>
      <c r="R4" s="239"/>
      <c r="S4" s="239"/>
      <c r="T4" s="239"/>
      <c r="U4" s="239"/>
      <c r="V4" s="239"/>
      <c r="W4" s="239"/>
      <c r="X4" s="239"/>
      <c r="Y4" s="239"/>
    </row>
    <row r="5" spans="1:28" ht="30" customHeight="1" thickBot="1">
      <c r="A5" s="235"/>
      <c r="B5" s="235"/>
      <c r="C5" s="235"/>
      <c r="D5" s="235"/>
      <c r="E5" s="235"/>
      <c r="F5" s="240"/>
      <c r="G5" s="546" t="s">
        <v>751</v>
      </c>
      <c r="H5" s="546"/>
      <c r="I5" s="546"/>
      <c r="J5" s="546"/>
      <c r="K5" s="546"/>
      <c r="L5" s="546"/>
      <c r="M5" s="546"/>
      <c r="N5" s="546"/>
      <c r="O5" s="546"/>
      <c r="P5" s="547"/>
      <c r="Q5" s="548" t="s">
        <v>752</v>
      </c>
      <c r="R5" s="546"/>
      <c r="S5" s="546"/>
      <c r="T5" s="546"/>
      <c r="U5" s="546"/>
      <c r="V5" s="546"/>
      <c r="W5" s="546"/>
      <c r="X5" s="546"/>
      <c r="Y5" s="547"/>
    </row>
    <row r="6" spans="1:28" ht="30" customHeight="1" thickBot="1">
      <c r="A6" s="236"/>
      <c r="B6" s="236"/>
      <c r="C6" s="236"/>
      <c r="D6" s="236"/>
      <c r="E6" s="236"/>
      <c r="F6" s="241"/>
      <c r="G6" s="549" t="s">
        <v>753</v>
      </c>
      <c r="H6" s="543"/>
      <c r="I6" s="543"/>
      <c r="J6" s="543"/>
      <c r="K6" s="544"/>
      <c r="L6" s="550" t="s">
        <v>754</v>
      </c>
      <c r="M6" s="551"/>
      <c r="N6" s="551"/>
      <c r="O6" s="551"/>
      <c r="P6" s="552"/>
      <c r="Q6" s="553" t="s">
        <v>755</v>
      </c>
      <c r="R6" s="543"/>
      <c r="S6" s="544"/>
      <c r="T6" s="542" t="s">
        <v>753</v>
      </c>
      <c r="U6" s="543"/>
      <c r="V6" s="544"/>
      <c r="W6" s="542" t="s">
        <v>756</v>
      </c>
      <c r="X6" s="543"/>
      <c r="Y6" s="545"/>
    </row>
    <row r="7" spans="1:28" ht="30" customHeight="1" thickBot="1">
      <c r="A7" s="251" t="s">
        <v>736</v>
      </c>
      <c r="B7" s="252" t="s">
        <v>354</v>
      </c>
      <c r="C7" s="252" t="s">
        <v>355</v>
      </c>
      <c r="D7" s="253" t="s">
        <v>737</v>
      </c>
      <c r="E7" s="253" t="s">
        <v>740</v>
      </c>
      <c r="F7" s="254" t="s">
        <v>741</v>
      </c>
      <c r="G7" s="255" t="s">
        <v>365</v>
      </c>
      <c r="H7" s="256" t="s">
        <v>366</v>
      </c>
      <c r="I7" s="256" t="s">
        <v>367</v>
      </c>
      <c r="J7" s="256" t="s">
        <v>368</v>
      </c>
      <c r="K7" s="257" t="s">
        <v>369</v>
      </c>
      <c r="L7" s="258" t="s">
        <v>370</v>
      </c>
      <c r="M7" s="259" t="s">
        <v>374</v>
      </c>
      <c r="N7" s="259" t="s">
        <v>375</v>
      </c>
      <c r="O7" s="259" t="s">
        <v>376</v>
      </c>
      <c r="P7" s="260" t="s">
        <v>371</v>
      </c>
      <c r="Q7" s="261" t="s">
        <v>742</v>
      </c>
      <c r="R7" s="256" t="s">
        <v>743</v>
      </c>
      <c r="S7" s="257" t="s">
        <v>744</v>
      </c>
      <c r="T7" s="255" t="s">
        <v>745</v>
      </c>
      <c r="U7" s="256" t="s">
        <v>746</v>
      </c>
      <c r="V7" s="257" t="s">
        <v>747</v>
      </c>
      <c r="W7" s="262" t="s">
        <v>748</v>
      </c>
      <c r="X7" s="256" t="s">
        <v>749</v>
      </c>
      <c r="Y7" s="263" t="s">
        <v>750</v>
      </c>
      <c r="Z7" s="264" t="s">
        <v>372</v>
      </c>
      <c r="AA7" s="242" t="s">
        <v>373</v>
      </c>
      <c r="AB7" s="243" t="s">
        <v>359</v>
      </c>
    </row>
    <row r="8" spans="1:28">
      <c r="A8" s="245" t="s">
        <v>299</v>
      </c>
      <c r="B8" s="265"/>
      <c r="C8" s="246" t="s">
        <v>50</v>
      </c>
      <c r="D8" s="265" t="s">
        <v>544</v>
      </c>
      <c r="E8" s="265" t="s">
        <v>543</v>
      </c>
      <c r="F8" s="266">
        <v>224809</v>
      </c>
      <c r="G8" s="267">
        <v>8300</v>
      </c>
      <c r="H8" s="265">
        <v>500</v>
      </c>
      <c r="I8" s="265">
        <v>0</v>
      </c>
      <c r="J8" s="265">
        <v>0</v>
      </c>
      <c r="K8" s="266">
        <v>0</v>
      </c>
      <c r="L8" s="267">
        <v>300</v>
      </c>
      <c r="M8" s="265">
        <v>200</v>
      </c>
      <c r="N8" s="265">
        <v>0</v>
      </c>
      <c r="O8" s="265">
        <v>0</v>
      </c>
      <c r="P8" s="266">
        <v>0</v>
      </c>
      <c r="Q8" s="267">
        <v>70.7</v>
      </c>
      <c r="R8" s="265">
        <v>11.7</v>
      </c>
      <c r="S8" s="266">
        <v>2.4</v>
      </c>
      <c r="T8" s="267">
        <v>8800</v>
      </c>
      <c r="U8" s="265">
        <v>0</v>
      </c>
      <c r="V8" s="266">
        <v>0</v>
      </c>
      <c r="W8" s="267">
        <v>4300</v>
      </c>
      <c r="X8" s="265">
        <v>0</v>
      </c>
      <c r="Y8" s="266">
        <v>0</v>
      </c>
      <c r="Z8" s="268"/>
      <c r="AA8" s="592" t="s">
        <v>545</v>
      </c>
      <c r="AB8" s="244" t="s">
        <v>52</v>
      </c>
    </row>
    <row r="9" spans="1:28" hidden="1">
      <c r="A9" s="269" t="s">
        <v>300</v>
      </c>
      <c r="B9" s="270" t="s">
        <v>96</v>
      </c>
      <c r="C9" s="247" t="s">
        <v>50</v>
      </c>
      <c r="D9" s="270" t="s">
        <v>547</v>
      </c>
      <c r="E9" s="270" t="s">
        <v>546</v>
      </c>
      <c r="F9" s="271">
        <v>253257</v>
      </c>
      <c r="G9" s="269">
        <v>-2</v>
      </c>
      <c r="H9" s="270">
        <v>-2</v>
      </c>
      <c r="I9" s="270">
        <v>-2</v>
      </c>
      <c r="J9" s="270">
        <v>-2</v>
      </c>
      <c r="K9" s="271">
        <v>-2</v>
      </c>
      <c r="L9" s="269">
        <v>-2</v>
      </c>
      <c r="M9" s="270">
        <v>-2</v>
      </c>
      <c r="N9" s="270">
        <v>-2</v>
      </c>
      <c r="O9" s="270">
        <v>-2</v>
      </c>
      <c r="P9" s="271">
        <v>-2</v>
      </c>
      <c r="Q9" s="269">
        <v>-2</v>
      </c>
      <c r="R9" s="270">
        <v>-2</v>
      </c>
      <c r="S9" s="271">
        <v>-2</v>
      </c>
      <c r="T9" s="269">
        <v>-2</v>
      </c>
      <c r="U9" s="270">
        <v>-2</v>
      </c>
      <c r="V9" s="271">
        <v>-2</v>
      </c>
      <c r="W9" s="269">
        <v>-2</v>
      </c>
      <c r="X9" s="270">
        <v>-2</v>
      </c>
      <c r="Y9" s="271">
        <v>-2</v>
      </c>
      <c r="Z9" s="272"/>
      <c r="AA9" s="593"/>
      <c r="AB9" s="17">
        <v>-2</v>
      </c>
    </row>
    <row r="10" spans="1:28">
      <c r="A10" s="269" t="s">
        <v>300</v>
      </c>
      <c r="B10" s="270" t="s">
        <v>301</v>
      </c>
      <c r="C10" s="247" t="s">
        <v>50</v>
      </c>
      <c r="D10" s="270" t="s">
        <v>547</v>
      </c>
      <c r="E10" s="270" t="s">
        <v>546</v>
      </c>
      <c r="F10" s="271">
        <v>233758</v>
      </c>
      <c r="G10" s="269">
        <v>35100</v>
      </c>
      <c r="H10" s="270">
        <v>10500</v>
      </c>
      <c r="I10" s="270">
        <v>3800</v>
      </c>
      <c r="J10" s="270">
        <v>300</v>
      </c>
      <c r="K10" s="271">
        <v>0</v>
      </c>
      <c r="L10" s="269">
        <v>17600</v>
      </c>
      <c r="M10" s="270">
        <v>5600</v>
      </c>
      <c r="N10" s="270">
        <v>600</v>
      </c>
      <c r="O10" s="270">
        <v>100</v>
      </c>
      <c r="P10" s="271">
        <v>0</v>
      </c>
      <c r="Q10" s="269">
        <v>70.08</v>
      </c>
      <c r="R10" s="270">
        <v>13.02</v>
      </c>
      <c r="S10" s="271">
        <v>2.2599999999999998</v>
      </c>
      <c r="T10" s="269">
        <v>49700</v>
      </c>
      <c r="U10" s="270">
        <v>4000</v>
      </c>
      <c r="V10" s="271">
        <v>0</v>
      </c>
      <c r="W10" s="269">
        <v>20600</v>
      </c>
      <c r="X10" s="270">
        <v>1700</v>
      </c>
      <c r="Y10" s="271">
        <v>0</v>
      </c>
      <c r="Z10" s="272"/>
      <c r="AA10" s="593" t="s">
        <v>548</v>
      </c>
      <c r="AB10" s="16" t="s">
        <v>54</v>
      </c>
    </row>
    <row r="11" spans="1:28" hidden="1">
      <c r="A11" s="269" t="s">
        <v>300</v>
      </c>
      <c r="B11" s="273" t="s">
        <v>345</v>
      </c>
      <c r="C11" s="247" t="s">
        <v>50</v>
      </c>
      <c r="D11" s="270" t="s">
        <v>79</v>
      </c>
      <c r="E11" s="270" t="s">
        <v>79</v>
      </c>
      <c r="F11" s="271">
        <v>-1</v>
      </c>
      <c r="G11" s="269">
        <v>-1</v>
      </c>
      <c r="H11" s="270">
        <v>-1</v>
      </c>
      <c r="I11" s="270">
        <v>-1</v>
      </c>
      <c r="J11" s="270">
        <v>-1</v>
      </c>
      <c r="K11" s="271">
        <v>-1</v>
      </c>
      <c r="L11" s="269">
        <v>-1</v>
      </c>
      <c r="M11" s="270">
        <v>-1</v>
      </c>
      <c r="N11" s="270">
        <v>-1</v>
      </c>
      <c r="O11" s="270">
        <v>-1</v>
      </c>
      <c r="P11" s="271">
        <v>-1</v>
      </c>
      <c r="Q11" s="269">
        <v>-1</v>
      </c>
      <c r="R11" s="270">
        <v>-1</v>
      </c>
      <c r="S11" s="271">
        <v>-1</v>
      </c>
      <c r="T11" s="269">
        <v>-1</v>
      </c>
      <c r="U11" s="270">
        <v>-1</v>
      </c>
      <c r="V11" s="271">
        <v>-1</v>
      </c>
      <c r="W11" s="269">
        <v>-1</v>
      </c>
      <c r="X11" s="270">
        <v>-1</v>
      </c>
      <c r="Y11" s="271">
        <v>-1</v>
      </c>
      <c r="Z11" s="272"/>
      <c r="AA11" s="593"/>
      <c r="AB11" s="17" t="s">
        <v>102</v>
      </c>
    </row>
    <row r="12" spans="1:28" hidden="1">
      <c r="A12" s="269" t="s">
        <v>302</v>
      </c>
      <c r="B12" s="270"/>
      <c r="C12" s="247" t="s">
        <v>50</v>
      </c>
      <c r="D12" s="270" t="s">
        <v>79</v>
      </c>
      <c r="E12" s="270" t="s">
        <v>79</v>
      </c>
      <c r="F12" s="271">
        <v>-1</v>
      </c>
      <c r="G12" s="269">
        <v>-1</v>
      </c>
      <c r="H12" s="270">
        <v>-1</v>
      </c>
      <c r="I12" s="270">
        <v>-1</v>
      </c>
      <c r="J12" s="270">
        <v>-1</v>
      </c>
      <c r="K12" s="271">
        <v>-1</v>
      </c>
      <c r="L12" s="269">
        <v>-1</v>
      </c>
      <c r="M12" s="270">
        <v>-1</v>
      </c>
      <c r="N12" s="270">
        <v>-1</v>
      </c>
      <c r="O12" s="270">
        <v>-1</v>
      </c>
      <c r="P12" s="271">
        <v>-1</v>
      </c>
      <c r="Q12" s="269">
        <v>-1</v>
      </c>
      <c r="R12" s="270">
        <v>-1</v>
      </c>
      <c r="S12" s="271">
        <v>-1</v>
      </c>
      <c r="T12" s="269">
        <v>-1</v>
      </c>
      <c r="U12" s="270">
        <v>-1</v>
      </c>
      <c r="V12" s="271">
        <v>-1</v>
      </c>
      <c r="W12" s="269">
        <v>-1</v>
      </c>
      <c r="X12" s="270">
        <v>-1</v>
      </c>
      <c r="Y12" s="271">
        <v>-1</v>
      </c>
      <c r="Z12" s="272"/>
      <c r="AA12" s="593"/>
      <c r="AB12" s="16" t="s">
        <v>79</v>
      </c>
    </row>
    <row r="13" spans="1:28" hidden="1">
      <c r="A13" s="269" t="s">
        <v>331</v>
      </c>
      <c r="B13" s="270"/>
      <c r="C13" s="247" t="s">
        <v>324</v>
      </c>
      <c r="D13" s="270">
        <v>-2</v>
      </c>
      <c r="E13" s="270">
        <v>-2</v>
      </c>
      <c r="F13" s="271">
        <v>-2</v>
      </c>
      <c r="G13" s="269">
        <v>9900</v>
      </c>
      <c r="H13" s="270">
        <v>1800</v>
      </c>
      <c r="I13" s="270">
        <v>300</v>
      </c>
      <c r="J13" s="270">
        <v>200</v>
      </c>
      <c r="K13" s="271">
        <v>0</v>
      </c>
      <c r="L13" s="269">
        <v>0</v>
      </c>
      <c r="M13" s="270">
        <v>0</v>
      </c>
      <c r="N13" s="270">
        <v>0</v>
      </c>
      <c r="O13" s="270">
        <v>0</v>
      </c>
      <c r="P13" s="271">
        <v>0</v>
      </c>
      <c r="Q13" s="269">
        <v>451</v>
      </c>
      <c r="R13" s="270">
        <v>58</v>
      </c>
      <c r="S13" s="271">
        <v>14</v>
      </c>
      <c r="T13" s="269">
        <v>225300</v>
      </c>
      <c r="U13" s="270">
        <v>11700</v>
      </c>
      <c r="V13" s="271">
        <v>300</v>
      </c>
      <c r="W13" s="269">
        <v>104500</v>
      </c>
      <c r="X13" s="270">
        <v>5300</v>
      </c>
      <c r="Y13" s="271">
        <v>100</v>
      </c>
      <c r="Z13" s="272"/>
      <c r="AA13" s="593"/>
      <c r="AB13" s="17" t="s">
        <v>55</v>
      </c>
    </row>
    <row r="14" spans="1:28" hidden="1">
      <c r="A14" s="269" t="s">
        <v>337</v>
      </c>
      <c r="B14" s="270"/>
      <c r="C14" s="247" t="s">
        <v>50</v>
      </c>
      <c r="D14" s="270" t="s">
        <v>79</v>
      </c>
      <c r="E14" s="270" t="s">
        <v>79</v>
      </c>
      <c r="F14" s="271">
        <v>-1</v>
      </c>
      <c r="G14" s="269">
        <v>-1</v>
      </c>
      <c r="H14" s="270">
        <v>-1</v>
      </c>
      <c r="I14" s="270">
        <v>-1</v>
      </c>
      <c r="J14" s="270">
        <v>-1</v>
      </c>
      <c r="K14" s="271">
        <v>-1</v>
      </c>
      <c r="L14" s="269">
        <v>-1</v>
      </c>
      <c r="M14" s="270">
        <v>-1</v>
      </c>
      <c r="N14" s="270">
        <v>-1</v>
      </c>
      <c r="O14" s="270">
        <v>-1</v>
      </c>
      <c r="P14" s="271">
        <v>-1</v>
      </c>
      <c r="Q14" s="269">
        <v>-1</v>
      </c>
      <c r="R14" s="270">
        <v>-1</v>
      </c>
      <c r="S14" s="271">
        <v>-1</v>
      </c>
      <c r="T14" s="269">
        <v>-1</v>
      </c>
      <c r="U14" s="270">
        <v>-1</v>
      </c>
      <c r="V14" s="271">
        <v>-1</v>
      </c>
      <c r="W14" s="269">
        <v>-1</v>
      </c>
      <c r="X14" s="270">
        <v>-1</v>
      </c>
      <c r="Y14" s="271">
        <v>-1</v>
      </c>
      <c r="Z14" s="272"/>
      <c r="AA14" s="593"/>
      <c r="AB14" s="16" t="s">
        <v>79</v>
      </c>
    </row>
    <row r="15" spans="1:28" ht="15" customHeight="1">
      <c r="A15" s="269" t="s">
        <v>303</v>
      </c>
      <c r="B15" s="274"/>
      <c r="C15" s="247" t="s">
        <v>50</v>
      </c>
      <c r="D15" s="270" t="s">
        <v>550</v>
      </c>
      <c r="E15" s="270" t="s">
        <v>549</v>
      </c>
      <c r="F15" s="271">
        <v>166000</v>
      </c>
      <c r="G15" s="269">
        <v>3900</v>
      </c>
      <c r="H15" s="270">
        <v>1600</v>
      </c>
      <c r="I15" s="270">
        <v>0</v>
      </c>
      <c r="J15" s="270">
        <v>0</v>
      </c>
      <c r="K15" s="271">
        <v>0</v>
      </c>
      <c r="L15" s="269">
        <v>1600</v>
      </c>
      <c r="M15" s="270">
        <v>300</v>
      </c>
      <c r="N15" s="270">
        <v>0</v>
      </c>
      <c r="O15" s="270">
        <v>0</v>
      </c>
      <c r="P15" s="271">
        <v>0</v>
      </c>
      <c r="Q15" s="269">
        <v>53</v>
      </c>
      <c r="R15" s="270">
        <v>9</v>
      </c>
      <c r="S15" s="271">
        <v>4</v>
      </c>
      <c r="T15" s="269">
        <v>5800</v>
      </c>
      <c r="U15" s="270">
        <v>0</v>
      </c>
      <c r="V15" s="271">
        <v>0</v>
      </c>
      <c r="W15" s="269">
        <v>1300</v>
      </c>
      <c r="X15" s="270">
        <v>0</v>
      </c>
      <c r="Y15" s="271">
        <v>0</v>
      </c>
      <c r="Z15" s="272"/>
      <c r="AA15" s="593" t="s">
        <v>545</v>
      </c>
      <c r="AB15" s="17" t="s">
        <v>56</v>
      </c>
    </row>
    <row r="16" spans="1:28" ht="15" hidden="1" customHeight="1">
      <c r="A16" s="248" t="s">
        <v>308</v>
      </c>
      <c r="B16" s="273" t="s">
        <v>346</v>
      </c>
      <c r="C16" s="247" t="s">
        <v>50</v>
      </c>
      <c r="D16" s="270" t="s">
        <v>79</v>
      </c>
      <c r="E16" s="270" t="s">
        <v>79</v>
      </c>
      <c r="F16" s="271">
        <v>-1</v>
      </c>
      <c r="G16" s="269">
        <v>-1</v>
      </c>
      <c r="H16" s="270">
        <v>-1</v>
      </c>
      <c r="I16" s="270">
        <v>-1</v>
      </c>
      <c r="J16" s="270">
        <v>-1</v>
      </c>
      <c r="K16" s="271">
        <v>-1</v>
      </c>
      <c r="L16" s="269">
        <v>-1</v>
      </c>
      <c r="M16" s="270">
        <v>-1</v>
      </c>
      <c r="N16" s="270">
        <v>-1</v>
      </c>
      <c r="O16" s="270">
        <v>-1</v>
      </c>
      <c r="P16" s="271">
        <v>-1</v>
      </c>
      <c r="Q16" s="269">
        <v>-1</v>
      </c>
      <c r="R16" s="270">
        <v>-1</v>
      </c>
      <c r="S16" s="271">
        <v>-1</v>
      </c>
      <c r="T16" s="269">
        <v>-1</v>
      </c>
      <c r="U16" s="270">
        <v>-1</v>
      </c>
      <c r="V16" s="271">
        <v>-1</v>
      </c>
      <c r="W16" s="269">
        <v>-1</v>
      </c>
      <c r="X16" s="270">
        <v>-1</v>
      </c>
      <c r="Y16" s="271">
        <v>-1</v>
      </c>
      <c r="Z16" s="272"/>
      <c r="AA16" s="593"/>
      <c r="AB16" s="16" t="s">
        <v>79</v>
      </c>
    </row>
    <row r="17" spans="1:28" ht="15" hidden="1" customHeight="1">
      <c r="A17" s="248" t="s">
        <v>308</v>
      </c>
      <c r="B17" s="273" t="s">
        <v>112</v>
      </c>
      <c r="C17" s="247" t="s">
        <v>50</v>
      </c>
      <c r="D17" s="270" t="s">
        <v>552</v>
      </c>
      <c r="E17" s="270" t="s">
        <v>551</v>
      </c>
      <c r="F17" s="271">
        <v>131833</v>
      </c>
      <c r="G17" s="269">
        <v>133100</v>
      </c>
      <c r="H17" s="270">
        <v>96600</v>
      </c>
      <c r="I17" s="270">
        <v>20100</v>
      </c>
      <c r="J17" s="270">
        <v>1500</v>
      </c>
      <c r="K17" s="271">
        <v>0</v>
      </c>
      <c r="L17" s="269">
        <v>61400</v>
      </c>
      <c r="M17" s="270">
        <v>12000</v>
      </c>
      <c r="N17" s="270">
        <v>600</v>
      </c>
      <c r="O17" s="270">
        <v>0</v>
      </c>
      <c r="P17" s="271">
        <v>0</v>
      </c>
      <c r="Q17" s="269">
        <v>-2</v>
      </c>
      <c r="R17" s="270">
        <v>-2</v>
      </c>
      <c r="S17" s="271">
        <v>-2</v>
      </c>
      <c r="T17" s="269">
        <v>-2</v>
      </c>
      <c r="U17" s="270">
        <v>-2</v>
      </c>
      <c r="V17" s="271">
        <v>-2</v>
      </c>
      <c r="W17" s="269">
        <v>-2</v>
      </c>
      <c r="X17" s="270">
        <v>-2</v>
      </c>
      <c r="Y17" s="271">
        <v>-2</v>
      </c>
      <c r="Z17" s="272" t="s">
        <v>839</v>
      </c>
      <c r="AA17" s="593"/>
      <c r="AB17" s="17" t="s">
        <v>55</v>
      </c>
    </row>
    <row r="18" spans="1:28" ht="15" hidden="1" customHeight="1">
      <c r="A18" s="248" t="s">
        <v>308</v>
      </c>
      <c r="B18" s="273" t="s">
        <v>309</v>
      </c>
      <c r="C18" s="247" t="s">
        <v>50</v>
      </c>
      <c r="D18" s="270" t="s">
        <v>554</v>
      </c>
      <c r="E18" s="270" t="s">
        <v>553</v>
      </c>
      <c r="F18" s="271">
        <v>164736</v>
      </c>
      <c r="G18" s="269">
        <v>36000</v>
      </c>
      <c r="H18" s="270">
        <v>7300</v>
      </c>
      <c r="I18" s="270">
        <v>200</v>
      </c>
      <c r="J18" s="270">
        <v>0</v>
      </c>
      <c r="K18" s="271">
        <v>0</v>
      </c>
      <c r="L18" s="269">
        <v>5600</v>
      </c>
      <c r="M18" s="270">
        <v>100</v>
      </c>
      <c r="N18" s="270">
        <v>0</v>
      </c>
      <c r="O18" s="270">
        <v>0</v>
      </c>
      <c r="P18" s="271">
        <v>0</v>
      </c>
      <c r="Q18" s="269">
        <v>51</v>
      </c>
      <c r="R18" s="270">
        <v>8</v>
      </c>
      <c r="S18" s="271">
        <v>1</v>
      </c>
      <c r="T18" s="269">
        <v>44200</v>
      </c>
      <c r="U18" s="270">
        <v>200</v>
      </c>
      <c r="V18" s="271">
        <v>0</v>
      </c>
      <c r="W18" s="269">
        <v>21100</v>
      </c>
      <c r="X18" s="270">
        <v>100</v>
      </c>
      <c r="Y18" s="271">
        <v>0</v>
      </c>
      <c r="Z18" s="272"/>
      <c r="AA18" s="593"/>
      <c r="AB18" s="16" t="s">
        <v>57</v>
      </c>
    </row>
    <row r="19" spans="1:28" ht="15" hidden="1" customHeight="1">
      <c r="A19" s="248" t="s">
        <v>308</v>
      </c>
      <c r="B19" s="273" t="s">
        <v>310</v>
      </c>
      <c r="C19" s="247" t="s">
        <v>50</v>
      </c>
      <c r="D19" s="270" t="s">
        <v>556</v>
      </c>
      <c r="E19" s="270" t="s">
        <v>555</v>
      </c>
      <c r="F19" s="271">
        <v>395070</v>
      </c>
      <c r="G19" s="269">
        <v>6400</v>
      </c>
      <c r="H19" s="270">
        <v>1300</v>
      </c>
      <c r="I19" s="270">
        <v>100</v>
      </c>
      <c r="J19" s="270">
        <v>0</v>
      </c>
      <c r="K19" s="271">
        <v>0</v>
      </c>
      <c r="L19" s="269">
        <v>700</v>
      </c>
      <c r="M19" s="270">
        <v>100</v>
      </c>
      <c r="N19" s="270">
        <v>0</v>
      </c>
      <c r="O19" s="270">
        <v>0</v>
      </c>
      <c r="P19" s="271">
        <v>0</v>
      </c>
      <c r="Q19" s="269">
        <v>157</v>
      </c>
      <c r="R19" s="270">
        <v>24</v>
      </c>
      <c r="S19" s="271">
        <v>4</v>
      </c>
      <c r="T19" s="269">
        <v>7800</v>
      </c>
      <c r="U19" s="270">
        <v>100</v>
      </c>
      <c r="V19" s="271">
        <v>0</v>
      </c>
      <c r="W19" s="269">
        <v>3700</v>
      </c>
      <c r="X19" s="270">
        <v>100</v>
      </c>
      <c r="Y19" s="271">
        <v>0</v>
      </c>
      <c r="Z19" s="272"/>
      <c r="AA19" s="593"/>
      <c r="AB19" s="17" t="s">
        <v>58</v>
      </c>
    </row>
    <row r="20" spans="1:28" ht="15" hidden="1" customHeight="1">
      <c r="A20" s="248" t="s">
        <v>308</v>
      </c>
      <c r="B20" s="273" t="s">
        <v>738</v>
      </c>
      <c r="C20" s="247" t="s">
        <v>50</v>
      </c>
      <c r="D20" s="270" t="s">
        <v>558</v>
      </c>
      <c r="E20" s="270" t="s">
        <v>557</v>
      </c>
      <c r="F20" s="271">
        <v>71918</v>
      </c>
      <c r="G20" s="269">
        <v>1400</v>
      </c>
      <c r="H20" s="270">
        <v>0</v>
      </c>
      <c r="I20" s="270">
        <v>0</v>
      </c>
      <c r="J20" s="270">
        <v>0</v>
      </c>
      <c r="K20" s="271">
        <v>0</v>
      </c>
      <c r="L20" s="269">
        <v>0</v>
      </c>
      <c r="M20" s="270">
        <v>0</v>
      </c>
      <c r="N20" s="270">
        <v>0</v>
      </c>
      <c r="O20" s="270">
        <v>0</v>
      </c>
      <c r="P20" s="271">
        <v>0</v>
      </c>
      <c r="Q20" s="269">
        <v>33</v>
      </c>
      <c r="R20" s="270">
        <v>5</v>
      </c>
      <c r="S20" s="271">
        <v>1</v>
      </c>
      <c r="T20" s="269">
        <v>10700</v>
      </c>
      <c r="U20" s="270">
        <v>200</v>
      </c>
      <c r="V20" s="271">
        <v>0</v>
      </c>
      <c r="W20" s="269">
        <v>5100</v>
      </c>
      <c r="X20" s="270">
        <v>100</v>
      </c>
      <c r="Y20" s="271">
        <v>0</v>
      </c>
      <c r="Z20" s="272"/>
      <c r="AA20" s="593"/>
      <c r="AB20" s="16" t="s">
        <v>58</v>
      </c>
    </row>
    <row r="21" spans="1:28" ht="15" hidden="1" customHeight="1">
      <c r="A21" s="248" t="s">
        <v>308</v>
      </c>
      <c r="B21" s="273" t="s">
        <v>121</v>
      </c>
      <c r="C21" s="247" t="s">
        <v>324</v>
      </c>
      <c r="D21" s="270" t="s">
        <v>79</v>
      </c>
      <c r="E21" s="270" t="s">
        <v>79</v>
      </c>
      <c r="F21" s="271">
        <v>-1</v>
      </c>
      <c r="G21" s="269">
        <v>-1</v>
      </c>
      <c r="H21" s="270">
        <v>-1</v>
      </c>
      <c r="I21" s="270">
        <v>-1</v>
      </c>
      <c r="J21" s="270">
        <v>-1</v>
      </c>
      <c r="K21" s="271">
        <v>-1</v>
      </c>
      <c r="L21" s="269">
        <v>-1</v>
      </c>
      <c r="M21" s="270">
        <v>-1</v>
      </c>
      <c r="N21" s="270">
        <v>-1</v>
      </c>
      <c r="O21" s="270">
        <v>-1</v>
      </c>
      <c r="P21" s="271">
        <v>-1</v>
      </c>
      <c r="Q21" s="269">
        <v>-1</v>
      </c>
      <c r="R21" s="270">
        <v>-1</v>
      </c>
      <c r="S21" s="271">
        <v>-1</v>
      </c>
      <c r="T21" s="269">
        <v>-1</v>
      </c>
      <c r="U21" s="270">
        <v>-1</v>
      </c>
      <c r="V21" s="271">
        <v>-1</v>
      </c>
      <c r="W21" s="269">
        <v>-1</v>
      </c>
      <c r="X21" s="270">
        <v>-1</v>
      </c>
      <c r="Y21" s="271">
        <v>-1</v>
      </c>
      <c r="Z21" s="272"/>
      <c r="AA21" s="593"/>
      <c r="AB21" s="17" t="s">
        <v>79</v>
      </c>
    </row>
    <row r="22" spans="1:28" ht="15" hidden="1" customHeight="1">
      <c r="A22" s="248" t="s">
        <v>308</v>
      </c>
      <c r="B22" s="273" t="s">
        <v>311</v>
      </c>
      <c r="C22" s="247" t="s">
        <v>50</v>
      </c>
      <c r="D22" s="270" t="s">
        <v>560</v>
      </c>
      <c r="E22" s="270" t="s">
        <v>559</v>
      </c>
      <c r="F22" s="271">
        <v>494483</v>
      </c>
      <c r="G22" s="269">
        <v>180800</v>
      </c>
      <c r="H22" s="270">
        <v>44400</v>
      </c>
      <c r="I22" s="270">
        <v>0</v>
      </c>
      <c r="J22" s="270">
        <v>0</v>
      </c>
      <c r="K22" s="271">
        <v>0</v>
      </c>
      <c r="L22" s="269">
        <v>102700</v>
      </c>
      <c r="M22" s="270">
        <v>4500</v>
      </c>
      <c r="N22" s="270">
        <v>0</v>
      </c>
      <c r="O22" s="270">
        <v>0</v>
      </c>
      <c r="P22" s="271">
        <v>0</v>
      </c>
      <c r="Q22" s="269">
        <v>317.60000000000002</v>
      </c>
      <c r="R22" s="270">
        <v>55.4</v>
      </c>
      <c r="S22" s="271">
        <v>12</v>
      </c>
      <c r="T22" s="269">
        <v>238700</v>
      </c>
      <c r="U22" s="270">
        <v>0</v>
      </c>
      <c r="V22" s="271">
        <v>0</v>
      </c>
      <c r="W22" s="269">
        <v>113600</v>
      </c>
      <c r="X22" s="270">
        <v>0</v>
      </c>
      <c r="Y22" s="271">
        <v>0</v>
      </c>
      <c r="Z22" s="272"/>
      <c r="AA22" s="593"/>
      <c r="AB22" s="16" t="s">
        <v>123</v>
      </c>
    </row>
    <row r="23" spans="1:28" ht="15" hidden="1" customHeight="1">
      <c r="A23" s="248" t="s">
        <v>308</v>
      </c>
      <c r="B23" s="273" t="s">
        <v>125</v>
      </c>
      <c r="C23" s="247" t="s">
        <v>50</v>
      </c>
      <c r="D23" s="270" t="s">
        <v>562</v>
      </c>
      <c r="E23" s="270" t="s">
        <v>561</v>
      </c>
      <c r="F23" s="271">
        <v>168617</v>
      </c>
      <c r="G23" s="269">
        <v>38700</v>
      </c>
      <c r="H23" s="270">
        <v>10000</v>
      </c>
      <c r="I23" s="270">
        <v>2300</v>
      </c>
      <c r="J23" s="270">
        <v>100</v>
      </c>
      <c r="K23" s="271">
        <v>0</v>
      </c>
      <c r="L23" s="269">
        <v>4300</v>
      </c>
      <c r="M23" s="270">
        <v>1100</v>
      </c>
      <c r="N23" s="270">
        <v>0</v>
      </c>
      <c r="O23" s="270">
        <v>0</v>
      </c>
      <c r="P23" s="271">
        <v>0</v>
      </c>
      <c r="Q23" s="269">
        <v>51</v>
      </c>
      <c r="R23" s="270">
        <v>8.1</v>
      </c>
      <c r="S23" s="271">
        <v>1.4</v>
      </c>
      <c r="T23" s="269">
        <v>51100</v>
      </c>
      <c r="U23" s="270">
        <v>2400</v>
      </c>
      <c r="V23" s="271">
        <v>0</v>
      </c>
      <c r="W23" s="269">
        <v>24300</v>
      </c>
      <c r="X23" s="270">
        <v>1100</v>
      </c>
      <c r="Y23" s="271">
        <v>0</v>
      </c>
      <c r="Z23" s="272"/>
      <c r="AA23" s="593"/>
      <c r="AB23" s="17" t="s">
        <v>60</v>
      </c>
    </row>
    <row r="24" spans="1:28" ht="15" hidden="1" customHeight="1">
      <c r="A24" s="248" t="s">
        <v>308</v>
      </c>
      <c r="B24" s="273" t="s">
        <v>347</v>
      </c>
      <c r="C24" s="247" t="s">
        <v>50</v>
      </c>
      <c r="D24" s="270" t="s">
        <v>79</v>
      </c>
      <c r="E24" s="270" t="s">
        <v>79</v>
      </c>
      <c r="F24" s="271">
        <v>-1</v>
      </c>
      <c r="G24" s="269">
        <v>-1</v>
      </c>
      <c r="H24" s="270">
        <v>-1</v>
      </c>
      <c r="I24" s="270">
        <v>-1</v>
      </c>
      <c r="J24" s="270">
        <v>-1</v>
      </c>
      <c r="K24" s="271">
        <v>-1</v>
      </c>
      <c r="L24" s="269">
        <v>-1</v>
      </c>
      <c r="M24" s="270">
        <v>-1</v>
      </c>
      <c r="N24" s="270">
        <v>-1</v>
      </c>
      <c r="O24" s="270">
        <v>-1</v>
      </c>
      <c r="P24" s="271">
        <v>-1</v>
      </c>
      <c r="Q24" s="269">
        <v>-1</v>
      </c>
      <c r="R24" s="270">
        <v>-1</v>
      </c>
      <c r="S24" s="271">
        <v>-1</v>
      </c>
      <c r="T24" s="269">
        <v>-1</v>
      </c>
      <c r="U24" s="270">
        <v>-1</v>
      </c>
      <c r="V24" s="271">
        <v>-1</v>
      </c>
      <c r="W24" s="269">
        <v>-1</v>
      </c>
      <c r="X24" s="270">
        <v>-1</v>
      </c>
      <c r="Y24" s="271">
        <v>-1</v>
      </c>
      <c r="Z24" s="272"/>
      <c r="AA24" s="593"/>
      <c r="AB24" s="16" t="s">
        <v>79</v>
      </c>
    </row>
    <row r="25" spans="1:28" ht="15" customHeight="1">
      <c r="A25" s="248" t="s">
        <v>308</v>
      </c>
      <c r="B25" s="273" t="s">
        <v>312</v>
      </c>
      <c r="C25" s="247" t="s">
        <v>50</v>
      </c>
      <c r="D25" s="270" t="s">
        <v>564</v>
      </c>
      <c r="E25" s="270" t="s">
        <v>563</v>
      </c>
      <c r="F25" s="271">
        <v>88525</v>
      </c>
      <c r="G25" s="269">
        <v>18600</v>
      </c>
      <c r="H25" s="270">
        <v>7000</v>
      </c>
      <c r="I25" s="270">
        <v>700</v>
      </c>
      <c r="J25" s="270">
        <v>0</v>
      </c>
      <c r="K25" s="271">
        <v>0</v>
      </c>
      <c r="L25" s="269">
        <v>8300</v>
      </c>
      <c r="M25" s="270">
        <v>2100</v>
      </c>
      <c r="N25" s="270">
        <v>100</v>
      </c>
      <c r="O25" s="270">
        <v>0</v>
      </c>
      <c r="P25" s="271">
        <v>0</v>
      </c>
      <c r="Q25" s="269">
        <v>51</v>
      </c>
      <c r="R25" s="270">
        <v>7</v>
      </c>
      <c r="S25" s="271">
        <v>1</v>
      </c>
      <c r="T25" s="269">
        <v>26000</v>
      </c>
      <c r="U25" s="270">
        <v>700</v>
      </c>
      <c r="V25" s="271">
        <v>0</v>
      </c>
      <c r="W25" s="269">
        <v>12600</v>
      </c>
      <c r="X25" s="270">
        <v>300</v>
      </c>
      <c r="Y25" s="271">
        <v>0</v>
      </c>
      <c r="Z25" s="272"/>
      <c r="AA25" s="593" t="s">
        <v>565</v>
      </c>
      <c r="AB25" s="17" t="s">
        <v>61</v>
      </c>
    </row>
    <row r="26" spans="1:28" ht="15" customHeight="1">
      <c r="A26" s="248" t="s">
        <v>308</v>
      </c>
      <c r="B26" s="273" t="s">
        <v>313</v>
      </c>
      <c r="C26" s="247" t="s">
        <v>50</v>
      </c>
      <c r="D26" s="270" t="s">
        <v>567</v>
      </c>
      <c r="E26" s="270" t="s">
        <v>566</v>
      </c>
      <c r="F26" s="271">
        <v>152652</v>
      </c>
      <c r="G26" s="269">
        <v>23400</v>
      </c>
      <c r="H26" s="270">
        <v>7000</v>
      </c>
      <c r="I26" s="270">
        <v>1000</v>
      </c>
      <c r="J26" s="270">
        <v>0</v>
      </c>
      <c r="K26" s="271">
        <v>0</v>
      </c>
      <c r="L26" s="269">
        <v>13700</v>
      </c>
      <c r="M26" s="270">
        <v>5800</v>
      </c>
      <c r="N26" s="270">
        <v>400</v>
      </c>
      <c r="O26" s="270">
        <v>0</v>
      </c>
      <c r="P26" s="271">
        <v>0</v>
      </c>
      <c r="Q26" s="269">
        <v>101.62</v>
      </c>
      <c r="R26" s="270">
        <v>17.39</v>
      </c>
      <c r="S26" s="271">
        <v>2.9</v>
      </c>
      <c r="T26" s="269">
        <v>77300</v>
      </c>
      <c r="U26" s="270">
        <v>1100</v>
      </c>
      <c r="V26" s="271">
        <v>0</v>
      </c>
      <c r="W26" s="269">
        <v>33900</v>
      </c>
      <c r="X26" s="270">
        <v>500</v>
      </c>
      <c r="Y26" s="271">
        <v>0</v>
      </c>
      <c r="Z26" s="272"/>
      <c r="AA26" s="593" t="s">
        <v>568</v>
      </c>
      <c r="AB26" s="16" t="s">
        <v>64</v>
      </c>
    </row>
    <row r="27" spans="1:28" ht="15" customHeight="1">
      <c r="A27" s="248" t="s">
        <v>308</v>
      </c>
      <c r="B27" s="273" t="s">
        <v>313</v>
      </c>
      <c r="C27" s="247" t="s">
        <v>50</v>
      </c>
      <c r="D27" s="270" t="s">
        <v>570</v>
      </c>
      <c r="E27" s="270" t="s">
        <v>569</v>
      </c>
      <c r="F27" s="271">
        <v>200583</v>
      </c>
      <c r="G27" s="269">
        <v>19300</v>
      </c>
      <c r="H27" s="270">
        <v>9900</v>
      </c>
      <c r="I27" s="270">
        <v>1700</v>
      </c>
      <c r="J27" s="270">
        <v>0</v>
      </c>
      <c r="K27" s="271">
        <v>0</v>
      </c>
      <c r="L27" s="269">
        <v>4600</v>
      </c>
      <c r="M27" s="270">
        <v>2000</v>
      </c>
      <c r="N27" s="270">
        <v>0</v>
      </c>
      <c r="O27" s="270">
        <v>0</v>
      </c>
      <c r="P27" s="271">
        <v>0</v>
      </c>
      <c r="Q27" s="269">
        <v>58.6</v>
      </c>
      <c r="R27" s="270">
        <v>9.5</v>
      </c>
      <c r="S27" s="271">
        <v>1</v>
      </c>
      <c r="T27" s="269">
        <v>38300</v>
      </c>
      <c r="U27" s="270">
        <v>3400</v>
      </c>
      <c r="V27" s="271">
        <v>0</v>
      </c>
      <c r="W27" s="269">
        <v>18800</v>
      </c>
      <c r="X27" s="270">
        <v>1100</v>
      </c>
      <c r="Y27" s="271">
        <v>0</v>
      </c>
      <c r="Z27" s="272"/>
      <c r="AA27" s="593" t="s">
        <v>568</v>
      </c>
      <c r="AB27" s="17" t="s">
        <v>64</v>
      </c>
    </row>
    <row r="28" spans="1:28" ht="15" hidden="1" customHeight="1">
      <c r="A28" s="248" t="s">
        <v>308</v>
      </c>
      <c r="B28" s="273" t="s">
        <v>348</v>
      </c>
      <c r="C28" s="247" t="s">
        <v>50</v>
      </c>
      <c r="D28" s="270" t="s">
        <v>79</v>
      </c>
      <c r="E28" s="270" t="s">
        <v>79</v>
      </c>
      <c r="F28" s="271">
        <v>-1</v>
      </c>
      <c r="G28" s="269">
        <v>-1</v>
      </c>
      <c r="H28" s="270">
        <v>-1</v>
      </c>
      <c r="I28" s="270">
        <v>-1</v>
      </c>
      <c r="J28" s="270">
        <v>-1</v>
      </c>
      <c r="K28" s="271">
        <v>-1</v>
      </c>
      <c r="L28" s="269">
        <v>-1</v>
      </c>
      <c r="M28" s="270">
        <v>-1</v>
      </c>
      <c r="N28" s="270">
        <v>-1</v>
      </c>
      <c r="O28" s="270">
        <v>-1</v>
      </c>
      <c r="P28" s="271">
        <v>-1</v>
      </c>
      <c r="Q28" s="269">
        <v>-1</v>
      </c>
      <c r="R28" s="270">
        <v>-1</v>
      </c>
      <c r="S28" s="271">
        <v>-1</v>
      </c>
      <c r="T28" s="269">
        <v>-1</v>
      </c>
      <c r="U28" s="270">
        <v>-1</v>
      </c>
      <c r="V28" s="271">
        <v>-1</v>
      </c>
      <c r="W28" s="269">
        <v>-1</v>
      </c>
      <c r="X28" s="270">
        <v>-1</v>
      </c>
      <c r="Y28" s="271">
        <v>-1</v>
      </c>
      <c r="Z28" s="272"/>
      <c r="AA28" s="593"/>
      <c r="AB28" s="16" t="s">
        <v>79</v>
      </c>
    </row>
    <row r="29" spans="1:28" ht="15" hidden="1" customHeight="1">
      <c r="A29" s="248" t="s">
        <v>308</v>
      </c>
      <c r="B29" s="273" t="s">
        <v>315</v>
      </c>
      <c r="C29" s="247" t="s">
        <v>50</v>
      </c>
      <c r="D29" s="270" t="s">
        <v>79</v>
      </c>
      <c r="E29" s="270" t="s">
        <v>79</v>
      </c>
      <c r="F29" s="271">
        <v>-1</v>
      </c>
      <c r="G29" s="269">
        <v>-1</v>
      </c>
      <c r="H29" s="270">
        <v>-1</v>
      </c>
      <c r="I29" s="270">
        <v>-1</v>
      </c>
      <c r="J29" s="270">
        <v>-1</v>
      </c>
      <c r="K29" s="271">
        <v>-1</v>
      </c>
      <c r="L29" s="269">
        <v>-1</v>
      </c>
      <c r="M29" s="270">
        <v>-1</v>
      </c>
      <c r="N29" s="270">
        <v>-1</v>
      </c>
      <c r="O29" s="270">
        <v>-1</v>
      </c>
      <c r="P29" s="271">
        <v>-1</v>
      </c>
      <c r="Q29" s="269">
        <v>-1</v>
      </c>
      <c r="R29" s="270">
        <v>-1</v>
      </c>
      <c r="S29" s="271">
        <v>-1</v>
      </c>
      <c r="T29" s="269">
        <v>-1</v>
      </c>
      <c r="U29" s="270">
        <v>-1</v>
      </c>
      <c r="V29" s="271">
        <v>-1</v>
      </c>
      <c r="W29" s="269">
        <v>-1</v>
      </c>
      <c r="X29" s="270">
        <v>-1</v>
      </c>
      <c r="Y29" s="271">
        <v>-1</v>
      </c>
      <c r="Z29" s="272"/>
      <c r="AA29" s="593"/>
      <c r="AB29" s="17" t="s">
        <v>79</v>
      </c>
    </row>
    <row r="30" spans="1:28" ht="15" hidden="1" customHeight="1">
      <c r="A30" s="248" t="s">
        <v>308</v>
      </c>
      <c r="B30" s="273" t="s">
        <v>349</v>
      </c>
      <c r="C30" s="247" t="s">
        <v>50</v>
      </c>
      <c r="D30" s="270" t="s">
        <v>79</v>
      </c>
      <c r="E30" s="270" t="s">
        <v>79</v>
      </c>
      <c r="F30" s="271">
        <v>-1</v>
      </c>
      <c r="G30" s="269">
        <v>-1</v>
      </c>
      <c r="H30" s="270">
        <v>-1</v>
      </c>
      <c r="I30" s="270">
        <v>-1</v>
      </c>
      <c r="J30" s="270">
        <v>-1</v>
      </c>
      <c r="K30" s="271">
        <v>-1</v>
      </c>
      <c r="L30" s="269">
        <v>-1</v>
      </c>
      <c r="M30" s="270">
        <v>-1</v>
      </c>
      <c r="N30" s="270">
        <v>-1</v>
      </c>
      <c r="O30" s="270">
        <v>-1</v>
      </c>
      <c r="P30" s="271">
        <v>-1</v>
      </c>
      <c r="Q30" s="269">
        <v>-1</v>
      </c>
      <c r="R30" s="270">
        <v>-1</v>
      </c>
      <c r="S30" s="271">
        <v>-1</v>
      </c>
      <c r="T30" s="269">
        <v>-1</v>
      </c>
      <c r="U30" s="270">
        <v>-1</v>
      </c>
      <c r="V30" s="271">
        <v>-1</v>
      </c>
      <c r="W30" s="269">
        <v>-1</v>
      </c>
      <c r="X30" s="270">
        <v>-1</v>
      </c>
      <c r="Y30" s="271">
        <v>-1</v>
      </c>
      <c r="Z30" s="272"/>
      <c r="AA30" s="593"/>
      <c r="AB30" s="16" t="s">
        <v>79</v>
      </c>
    </row>
    <row r="31" spans="1:28" ht="15" hidden="1" customHeight="1">
      <c r="A31" s="248" t="s">
        <v>308</v>
      </c>
      <c r="B31" s="273" t="s">
        <v>314</v>
      </c>
      <c r="C31" s="247"/>
      <c r="D31" s="270" t="s">
        <v>79</v>
      </c>
      <c r="E31" s="270" t="s">
        <v>79</v>
      </c>
      <c r="F31" s="271">
        <v>-1</v>
      </c>
      <c r="G31" s="269">
        <v>-1</v>
      </c>
      <c r="H31" s="270">
        <v>-1</v>
      </c>
      <c r="I31" s="270">
        <v>-1</v>
      </c>
      <c r="J31" s="270">
        <v>-1</v>
      </c>
      <c r="K31" s="271">
        <v>-1</v>
      </c>
      <c r="L31" s="269">
        <v>-1</v>
      </c>
      <c r="M31" s="270">
        <v>-1</v>
      </c>
      <c r="N31" s="270">
        <v>-1</v>
      </c>
      <c r="O31" s="270">
        <v>-1</v>
      </c>
      <c r="P31" s="271">
        <v>-1</v>
      </c>
      <c r="Q31" s="269">
        <v>-1</v>
      </c>
      <c r="R31" s="270">
        <v>-1</v>
      </c>
      <c r="S31" s="271">
        <v>-1</v>
      </c>
      <c r="T31" s="269">
        <v>-1</v>
      </c>
      <c r="U31" s="270">
        <v>-1</v>
      </c>
      <c r="V31" s="271">
        <v>-1</v>
      </c>
      <c r="W31" s="269">
        <v>-1</v>
      </c>
      <c r="X31" s="270">
        <v>-1</v>
      </c>
      <c r="Y31" s="271">
        <v>-1</v>
      </c>
      <c r="Z31" s="272"/>
      <c r="AA31" s="593"/>
      <c r="AB31" s="17" t="s">
        <v>79</v>
      </c>
    </row>
    <row r="32" spans="1:28" ht="15" hidden="1" customHeight="1">
      <c r="A32" s="248" t="s">
        <v>308</v>
      </c>
      <c r="B32" s="273" t="s">
        <v>350</v>
      </c>
      <c r="C32" s="247" t="s">
        <v>50</v>
      </c>
      <c r="D32" s="270" t="s">
        <v>79</v>
      </c>
      <c r="E32" s="270" t="s">
        <v>79</v>
      </c>
      <c r="F32" s="271">
        <v>-1</v>
      </c>
      <c r="G32" s="269">
        <v>-1</v>
      </c>
      <c r="H32" s="270">
        <v>-1</v>
      </c>
      <c r="I32" s="270">
        <v>-1</v>
      </c>
      <c r="J32" s="270">
        <v>-1</v>
      </c>
      <c r="K32" s="271">
        <v>-1</v>
      </c>
      <c r="L32" s="269">
        <v>-1</v>
      </c>
      <c r="M32" s="270">
        <v>-1</v>
      </c>
      <c r="N32" s="270">
        <v>-1</v>
      </c>
      <c r="O32" s="270">
        <v>-1</v>
      </c>
      <c r="P32" s="271">
        <v>-1</v>
      </c>
      <c r="Q32" s="269">
        <v>-1</v>
      </c>
      <c r="R32" s="270">
        <v>-1</v>
      </c>
      <c r="S32" s="271">
        <v>-1</v>
      </c>
      <c r="T32" s="269">
        <v>-1</v>
      </c>
      <c r="U32" s="270">
        <v>-1</v>
      </c>
      <c r="V32" s="271">
        <v>-1</v>
      </c>
      <c r="W32" s="269">
        <v>-1</v>
      </c>
      <c r="X32" s="270">
        <v>-1</v>
      </c>
      <c r="Y32" s="271">
        <v>-1</v>
      </c>
      <c r="Z32" s="272"/>
      <c r="AA32" s="593"/>
      <c r="AB32" s="16" t="s">
        <v>79</v>
      </c>
    </row>
    <row r="33" spans="1:28" ht="15" hidden="1" customHeight="1">
      <c r="A33" s="248" t="s">
        <v>308</v>
      </c>
      <c r="B33" s="273" t="s">
        <v>351</v>
      </c>
      <c r="C33" s="247" t="s">
        <v>50</v>
      </c>
      <c r="D33" s="270" t="s">
        <v>79</v>
      </c>
      <c r="E33" s="270" t="s">
        <v>79</v>
      </c>
      <c r="F33" s="271">
        <v>-1</v>
      </c>
      <c r="G33" s="269">
        <v>-1</v>
      </c>
      <c r="H33" s="270">
        <v>-1</v>
      </c>
      <c r="I33" s="270">
        <v>-1</v>
      </c>
      <c r="J33" s="270">
        <v>-1</v>
      </c>
      <c r="K33" s="271">
        <v>-1</v>
      </c>
      <c r="L33" s="269">
        <v>-1</v>
      </c>
      <c r="M33" s="270">
        <v>-1</v>
      </c>
      <c r="N33" s="270">
        <v>-1</v>
      </c>
      <c r="O33" s="270">
        <v>-1</v>
      </c>
      <c r="P33" s="271">
        <v>-1</v>
      </c>
      <c r="Q33" s="269">
        <v>-1</v>
      </c>
      <c r="R33" s="270">
        <v>-1</v>
      </c>
      <c r="S33" s="271">
        <v>-1</v>
      </c>
      <c r="T33" s="269">
        <v>-1</v>
      </c>
      <c r="U33" s="270">
        <v>-1</v>
      </c>
      <c r="V33" s="271">
        <v>-1</v>
      </c>
      <c r="W33" s="269">
        <v>-1</v>
      </c>
      <c r="X33" s="270">
        <v>-1</v>
      </c>
      <c r="Y33" s="271">
        <v>-1</v>
      </c>
      <c r="Z33" s="272"/>
      <c r="AA33" s="593"/>
      <c r="AB33" s="17" t="s">
        <v>79</v>
      </c>
    </row>
    <row r="34" spans="1:28">
      <c r="A34" s="269" t="s">
        <v>304</v>
      </c>
      <c r="B34" s="270"/>
      <c r="C34" s="247" t="s">
        <v>50</v>
      </c>
      <c r="D34" s="270" t="s">
        <v>572</v>
      </c>
      <c r="E34" s="270" t="s">
        <v>571</v>
      </c>
      <c r="F34" s="271">
        <v>50404</v>
      </c>
      <c r="G34" s="269">
        <v>100</v>
      </c>
      <c r="H34" s="270">
        <v>0</v>
      </c>
      <c r="I34" s="270">
        <v>0</v>
      </c>
      <c r="J34" s="270">
        <v>0</v>
      </c>
      <c r="K34" s="271">
        <v>0</v>
      </c>
      <c r="L34" s="269">
        <v>0</v>
      </c>
      <c r="M34" s="270">
        <v>0</v>
      </c>
      <c r="N34" s="270">
        <v>0</v>
      </c>
      <c r="O34" s="270">
        <v>0</v>
      </c>
      <c r="P34" s="271">
        <v>0</v>
      </c>
      <c r="Q34" s="269">
        <v>14</v>
      </c>
      <c r="R34" s="270">
        <v>2</v>
      </c>
      <c r="S34" s="271">
        <v>0</v>
      </c>
      <c r="T34" s="269">
        <v>100</v>
      </c>
      <c r="U34" s="270">
        <v>0</v>
      </c>
      <c r="V34" s="271">
        <v>0</v>
      </c>
      <c r="W34" s="269">
        <v>0</v>
      </c>
      <c r="X34" s="270">
        <v>0</v>
      </c>
      <c r="Y34" s="271">
        <v>0</v>
      </c>
      <c r="Z34" s="272" t="s">
        <v>839</v>
      </c>
      <c r="AA34" s="593" t="s">
        <v>573</v>
      </c>
      <c r="AB34" s="16" t="s">
        <v>67</v>
      </c>
    </row>
    <row r="35" spans="1:28">
      <c r="A35" s="269" t="s">
        <v>304</v>
      </c>
      <c r="B35" s="270"/>
      <c r="C35" s="247" t="s">
        <v>50</v>
      </c>
      <c r="D35" s="270" t="s">
        <v>575</v>
      </c>
      <c r="E35" s="270" t="s">
        <v>574</v>
      </c>
      <c r="F35" s="271">
        <v>258356</v>
      </c>
      <c r="G35" s="269">
        <v>200</v>
      </c>
      <c r="H35" s="270">
        <v>300</v>
      </c>
      <c r="I35" s="270">
        <v>100</v>
      </c>
      <c r="J35" s="270">
        <v>0</v>
      </c>
      <c r="K35" s="271">
        <v>0</v>
      </c>
      <c r="L35" s="269">
        <v>200</v>
      </c>
      <c r="M35" s="270">
        <v>300</v>
      </c>
      <c r="N35" s="270">
        <v>0</v>
      </c>
      <c r="O35" s="270">
        <v>0</v>
      </c>
      <c r="P35" s="271">
        <v>0</v>
      </c>
      <c r="Q35" s="269">
        <v>30</v>
      </c>
      <c r="R35" s="270">
        <v>11</v>
      </c>
      <c r="S35" s="271">
        <v>2</v>
      </c>
      <c r="T35" s="269">
        <v>2600</v>
      </c>
      <c r="U35" s="270">
        <v>300</v>
      </c>
      <c r="V35" s="271">
        <v>0</v>
      </c>
      <c r="W35" s="269">
        <v>1800</v>
      </c>
      <c r="X35" s="270">
        <v>100</v>
      </c>
      <c r="Y35" s="271">
        <v>0</v>
      </c>
      <c r="Z35" s="272" t="s">
        <v>839</v>
      </c>
      <c r="AA35" s="593" t="s">
        <v>576</v>
      </c>
      <c r="AB35" s="17" t="s">
        <v>67</v>
      </c>
    </row>
    <row r="36" spans="1:28">
      <c r="A36" s="269" t="s">
        <v>304</v>
      </c>
      <c r="B36" s="270"/>
      <c r="C36" s="247" t="s">
        <v>50</v>
      </c>
      <c r="D36" s="270" t="s">
        <v>578</v>
      </c>
      <c r="E36" s="270" t="s">
        <v>577</v>
      </c>
      <c r="F36" s="271">
        <v>68217</v>
      </c>
      <c r="G36" s="269">
        <v>100</v>
      </c>
      <c r="H36" s="270">
        <v>0</v>
      </c>
      <c r="I36" s="270">
        <v>0</v>
      </c>
      <c r="J36" s="270">
        <v>0</v>
      </c>
      <c r="K36" s="271">
        <v>0</v>
      </c>
      <c r="L36" s="269">
        <v>0</v>
      </c>
      <c r="M36" s="270">
        <v>0</v>
      </c>
      <c r="N36" s="270">
        <v>0</v>
      </c>
      <c r="O36" s="270">
        <v>0</v>
      </c>
      <c r="P36" s="271">
        <v>0</v>
      </c>
      <c r="Q36" s="269">
        <v>3</v>
      </c>
      <c r="R36" s="270">
        <v>0</v>
      </c>
      <c r="S36" s="271">
        <v>0</v>
      </c>
      <c r="T36" s="269">
        <v>100</v>
      </c>
      <c r="U36" s="270">
        <v>0</v>
      </c>
      <c r="V36" s="271">
        <v>0</v>
      </c>
      <c r="W36" s="269">
        <v>0</v>
      </c>
      <c r="X36" s="270">
        <v>0</v>
      </c>
      <c r="Y36" s="271">
        <v>0</v>
      </c>
      <c r="Z36" s="272" t="s">
        <v>839</v>
      </c>
      <c r="AA36" s="593" t="s">
        <v>579</v>
      </c>
      <c r="AB36" s="16" t="s">
        <v>67</v>
      </c>
    </row>
    <row r="37" spans="1:28" hidden="1">
      <c r="A37" s="269" t="s">
        <v>305</v>
      </c>
      <c r="B37" s="270"/>
      <c r="C37" s="247" t="s">
        <v>50</v>
      </c>
      <c r="D37" s="270" t="s">
        <v>79</v>
      </c>
      <c r="E37" s="270" t="s">
        <v>79</v>
      </c>
      <c r="F37" s="271">
        <v>-1</v>
      </c>
      <c r="G37" s="269">
        <v>-1</v>
      </c>
      <c r="H37" s="270">
        <v>-1</v>
      </c>
      <c r="I37" s="270">
        <v>-1</v>
      </c>
      <c r="J37" s="270">
        <v>-1</v>
      </c>
      <c r="K37" s="271">
        <v>-1</v>
      </c>
      <c r="L37" s="269">
        <v>-1</v>
      </c>
      <c r="M37" s="270">
        <v>-1</v>
      </c>
      <c r="N37" s="270">
        <v>-1</v>
      </c>
      <c r="O37" s="270">
        <v>-1</v>
      </c>
      <c r="P37" s="271">
        <v>-1</v>
      </c>
      <c r="Q37" s="269">
        <v>-1</v>
      </c>
      <c r="R37" s="270">
        <v>-1</v>
      </c>
      <c r="S37" s="271">
        <v>-1</v>
      </c>
      <c r="T37" s="269">
        <v>-1</v>
      </c>
      <c r="U37" s="270">
        <v>-1</v>
      </c>
      <c r="V37" s="271">
        <v>-1</v>
      </c>
      <c r="W37" s="269">
        <v>-1</v>
      </c>
      <c r="X37" s="270">
        <v>-1</v>
      </c>
      <c r="Y37" s="271">
        <v>-1</v>
      </c>
      <c r="Z37" s="272"/>
      <c r="AA37" s="593"/>
      <c r="AB37" s="17" t="s">
        <v>79</v>
      </c>
    </row>
    <row r="38" spans="1:28">
      <c r="A38" s="269" t="s">
        <v>4</v>
      </c>
      <c r="B38" s="270"/>
      <c r="C38" s="247" t="s">
        <v>50</v>
      </c>
      <c r="D38" s="270" t="s">
        <v>581</v>
      </c>
      <c r="E38" s="270" t="s">
        <v>580</v>
      </c>
      <c r="F38" s="271">
        <v>104610</v>
      </c>
      <c r="G38" s="269">
        <v>2200</v>
      </c>
      <c r="H38" s="270">
        <v>900</v>
      </c>
      <c r="I38" s="270">
        <v>400</v>
      </c>
      <c r="J38" s="270">
        <v>100</v>
      </c>
      <c r="K38" s="271">
        <v>0</v>
      </c>
      <c r="L38" s="269">
        <v>900</v>
      </c>
      <c r="M38" s="270">
        <v>500</v>
      </c>
      <c r="N38" s="270">
        <v>200</v>
      </c>
      <c r="O38" s="270">
        <v>0</v>
      </c>
      <c r="P38" s="271">
        <v>0</v>
      </c>
      <c r="Q38" s="269">
        <v>18</v>
      </c>
      <c r="R38" s="270">
        <v>4</v>
      </c>
      <c r="S38" s="271">
        <v>1</v>
      </c>
      <c r="T38" s="269">
        <v>3600</v>
      </c>
      <c r="U38" s="270">
        <v>400</v>
      </c>
      <c r="V38" s="271">
        <v>0</v>
      </c>
      <c r="W38" s="269">
        <v>1100</v>
      </c>
      <c r="X38" s="270">
        <v>100</v>
      </c>
      <c r="Y38" s="271">
        <v>0</v>
      </c>
      <c r="Z38" s="272"/>
      <c r="AA38" s="593" t="s">
        <v>582</v>
      </c>
      <c r="AB38" s="16" t="s">
        <v>70</v>
      </c>
    </row>
    <row r="39" spans="1:28">
      <c r="A39" s="269" t="s">
        <v>4</v>
      </c>
      <c r="B39" s="270"/>
      <c r="C39" s="247" t="s">
        <v>50</v>
      </c>
      <c r="D39" s="270" t="s">
        <v>584</v>
      </c>
      <c r="E39" s="270" t="s">
        <v>583</v>
      </c>
      <c r="F39" s="271">
        <v>60666</v>
      </c>
      <c r="G39" s="269">
        <v>11100</v>
      </c>
      <c r="H39" s="270">
        <v>400</v>
      </c>
      <c r="I39" s="270">
        <v>100</v>
      </c>
      <c r="J39" s="270">
        <v>0</v>
      </c>
      <c r="K39" s="271">
        <v>0</v>
      </c>
      <c r="L39" s="269">
        <v>2600</v>
      </c>
      <c r="M39" s="270">
        <v>100</v>
      </c>
      <c r="N39" s="270">
        <v>100</v>
      </c>
      <c r="O39" s="270">
        <v>0</v>
      </c>
      <c r="P39" s="271">
        <v>0</v>
      </c>
      <c r="Q39" s="269">
        <v>23</v>
      </c>
      <c r="R39" s="270">
        <v>4</v>
      </c>
      <c r="S39" s="271">
        <v>1</v>
      </c>
      <c r="T39" s="269">
        <v>11500</v>
      </c>
      <c r="U39" s="270">
        <v>100</v>
      </c>
      <c r="V39" s="271">
        <v>0</v>
      </c>
      <c r="W39" s="269">
        <v>4600</v>
      </c>
      <c r="X39" s="270">
        <v>100</v>
      </c>
      <c r="Y39" s="271">
        <v>0</v>
      </c>
      <c r="Z39" s="272"/>
      <c r="AA39" s="593" t="s">
        <v>585</v>
      </c>
      <c r="AB39" s="17" t="s">
        <v>70</v>
      </c>
    </row>
    <row r="40" spans="1:28">
      <c r="A40" s="269" t="s">
        <v>4</v>
      </c>
      <c r="B40" s="270"/>
      <c r="C40" s="247" t="s">
        <v>50</v>
      </c>
      <c r="D40" s="270" t="s">
        <v>587</v>
      </c>
      <c r="E40" s="270" t="s">
        <v>586</v>
      </c>
      <c r="F40" s="271">
        <v>53776</v>
      </c>
      <c r="G40" s="269">
        <v>13300</v>
      </c>
      <c r="H40" s="270">
        <v>3900</v>
      </c>
      <c r="I40" s="270">
        <v>1000</v>
      </c>
      <c r="J40" s="270">
        <v>100</v>
      </c>
      <c r="K40" s="271">
        <v>0</v>
      </c>
      <c r="L40" s="269">
        <v>0</v>
      </c>
      <c r="M40" s="270">
        <v>0</v>
      </c>
      <c r="N40" s="270">
        <v>0</v>
      </c>
      <c r="O40" s="270">
        <v>0</v>
      </c>
      <c r="P40" s="271">
        <v>0</v>
      </c>
      <c r="Q40" s="269">
        <v>12</v>
      </c>
      <c r="R40" s="270">
        <v>2</v>
      </c>
      <c r="S40" s="271">
        <v>0</v>
      </c>
      <c r="T40" s="269">
        <v>18200</v>
      </c>
      <c r="U40" s="270">
        <v>1000</v>
      </c>
      <c r="V40" s="271">
        <v>0</v>
      </c>
      <c r="W40" s="269">
        <v>5600</v>
      </c>
      <c r="X40" s="270">
        <v>300</v>
      </c>
      <c r="Y40" s="271">
        <v>0</v>
      </c>
      <c r="Z40" s="272"/>
      <c r="AA40" s="593" t="s">
        <v>588</v>
      </c>
      <c r="AB40" s="16" t="s">
        <v>70</v>
      </c>
    </row>
    <row r="41" spans="1:28">
      <c r="A41" s="269" t="s">
        <v>4</v>
      </c>
      <c r="B41" s="270"/>
      <c r="C41" s="247" t="s">
        <v>50</v>
      </c>
      <c r="D41" s="270" t="s">
        <v>590</v>
      </c>
      <c r="E41" s="270" t="s">
        <v>589</v>
      </c>
      <c r="F41" s="271">
        <v>72005</v>
      </c>
      <c r="G41" s="269">
        <v>6600</v>
      </c>
      <c r="H41" s="270">
        <v>1700</v>
      </c>
      <c r="I41" s="270">
        <v>100</v>
      </c>
      <c r="J41" s="270">
        <v>100</v>
      </c>
      <c r="K41" s="271">
        <v>0</v>
      </c>
      <c r="L41" s="269">
        <v>1900</v>
      </c>
      <c r="M41" s="270">
        <v>100</v>
      </c>
      <c r="N41" s="270">
        <v>100</v>
      </c>
      <c r="O41" s="270">
        <v>0</v>
      </c>
      <c r="P41" s="271">
        <v>0</v>
      </c>
      <c r="Q41" s="269">
        <v>18</v>
      </c>
      <c r="R41" s="270">
        <v>4</v>
      </c>
      <c r="S41" s="271">
        <v>1</v>
      </c>
      <c r="T41" s="269">
        <v>11100</v>
      </c>
      <c r="U41" s="270">
        <v>100</v>
      </c>
      <c r="V41" s="271">
        <v>0</v>
      </c>
      <c r="W41" s="269">
        <v>4000</v>
      </c>
      <c r="X41" s="270">
        <v>100</v>
      </c>
      <c r="Y41" s="271">
        <v>0</v>
      </c>
      <c r="Z41" s="272"/>
      <c r="AA41" s="593" t="s">
        <v>582</v>
      </c>
      <c r="AB41" s="17" t="s">
        <v>70</v>
      </c>
    </row>
    <row r="42" spans="1:28">
      <c r="A42" s="269" t="s">
        <v>4</v>
      </c>
      <c r="B42" s="270"/>
      <c r="C42" s="247" t="s">
        <v>50</v>
      </c>
      <c r="D42" s="270" t="s">
        <v>592</v>
      </c>
      <c r="E42" s="270" t="s">
        <v>591</v>
      </c>
      <c r="F42" s="271">
        <v>51745</v>
      </c>
      <c r="G42" s="269">
        <v>5100</v>
      </c>
      <c r="H42" s="270">
        <v>4300</v>
      </c>
      <c r="I42" s="270">
        <v>500</v>
      </c>
      <c r="J42" s="270">
        <v>0</v>
      </c>
      <c r="K42" s="271">
        <v>0</v>
      </c>
      <c r="L42" s="269">
        <v>3600</v>
      </c>
      <c r="M42" s="270">
        <v>100</v>
      </c>
      <c r="N42" s="270">
        <v>0</v>
      </c>
      <c r="O42" s="270">
        <v>0</v>
      </c>
      <c r="P42" s="271">
        <v>0</v>
      </c>
      <c r="Q42" s="269">
        <v>15</v>
      </c>
      <c r="R42" s="270">
        <v>2</v>
      </c>
      <c r="S42" s="271">
        <v>0</v>
      </c>
      <c r="T42" s="269">
        <v>10100</v>
      </c>
      <c r="U42" s="270">
        <v>700</v>
      </c>
      <c r="V42" s="271">
        <v>0</v>
      </c>
      <c r="W42" s="269">
        <v>3400</v>
      </c>
      <c r="X42" s="270">
        <v>400</v>
      </c>
      <c r="Y42" s="271">
        <v>0</v>
      </c>
      <c r="Z42" s="272"/>
      <c r="AA42" s="593" t="s">
        <v>593</v>
      </c>
      <c r="AB42" s="16" t="s">
        <v>70</v>
      </c>
    </row>
    <row r="43" spans="1:28">
      <c r="A43" s="269" t="s">
        <v>4</v>
      </c>
      <c r="B43" s="270"/>
      <c r="C43" s="247" t="s">
        <v>50</v>
      </c>
      <c r="D43" s="270" t="s">
        <v>595</v>
      </c>
      <c r="E43" s="270" t="s">
        <v>594</v>
      </c>
      <c r="F43" s="271">
        <v>349450</v>
      </c>
      <c r="G43" s="269">
        <v>6400</v>
      </c>
      <c r="H43" s="270">
        <v>1100</v>
      </c>
      <c r="I43" s="270">
        <v>200</v>
      </c>
      <c r="J43" s="270">
        <v>100</v>
      </c>
      <c r="K43" s="271">
        <v>0</v>
      </c>
      <c r="L43" s="269">
        <v>900</v>
      </c>
      <c r="M43" s="270">
        <v>100</v>
      </c>
      <c r="N43" s="270">
        <v>100</v>
      </c>
      <c r="O43" s="270">
        <v>0</v>
      </c>
      <c r="P43" s="271">
        <v>0</v>
      </c>
      <c r="Q43" s="269">
        <v>28</v>
      </c>
      <c r="R43" s="270">
        <v>11</v>
      </c>
      <c r="S43" s="271">
        <v>2</v>
      </c>
      <c r="T43" s="269">
        <v>7800</v>
      </c>
      <c r="U43" s="270">
        <v>200</v>
      </c>
      <c r="V43" s="271">
        <v>0</v>
      </c>
      <c r="W43" s="269">
        <v>3100</v>
      </c>
      <c r="X43" s="270">
        <v>100</v>
      </c>
      <c r="Y43" s="271">
        <v>0</v>
      </c>
      <c r="Z43" s="272"/>
      <c r="AA43" s="593" t="s">
        <v>582</v>
      </c>
      <c r="AB43" s="17" t="s">
        <v>70</v>
      </c>
    </row>
    <row r="44" spans="1:28">
      <c r="A44" s="269" t="s">
        <v>4</v>
      </c>
      <c r="B44" s="270"/>
      <c r="C44" s="247" t="s">
        <v>50</v>
      </c>
      <c r="D44" s="270" t="s">
        <v>597</v>
      </c>
      <c r="E44" s="270" t="s">
        <v>596</v>
      </c>
      <c r="F44" s="271">
        <v>481885</v>
      </c>
      <c r="G44" s="269">
        <v>39000</v>
      </c>
      <c r="H44" s="270">
        <v>1600</v>
      </c>
      <c r="I44" s="270">
        <v>2600</v>
      </c>
      <c r="J44" s="270">
        <v>100</v>
      </c>
      <c r="K44" s="271">
        <v>0</v>
      </c>
      <c r="L44" s="269">
        <v>4100</v>
      </c>
      <c r="M44" s="270">
        <v>600</v>
      </c>
      <c r="N44" s="270">
        <v>100</v>
      </c>
      <c r="O44" s="270">
        <v>0</v>
      </c>
      <c r="P44" s="271">
        <v>0</v>
      </c>
      <c r="Q44" s="269">
        <v>153</v>
      </c>
      <c r="R44" s="270">
        <v>30</v>
      </c>
      <c r="S44" s="271">
        <v>5</v>
      </c>
      <c r="T44" s="269">
        <v>43300</v>
      </c>
      <c r="U44" s="270">
        <v>2600</v>
      </c>
      <c r="V44" s="271">
        <v>0</v>
      </c>
      <c r="W44" s="269">
        <v>14000</v>
      </c>
      <c r="X44" s="270">
        <v>900</v>
      </c>
      <c r="Y44" s="271">
        <v>0</v>
      </c>
      <c r="Z44" s="272" t="s">
        <v>839</v>
      </c>
      <c r="AA44" s="593" t="s">
        <v>582</v>
      </c>
      <c r="AB44" s="16" t="s">
        <v>70</v>
      </c>
    </row>
    <row r="45" spans="1:28">
      <c r="A45" s="269" t="s">
        <v>4</v>
      </c>
      <c r="B45" s="270"/>
      <c r="C45" s="247" t="s">
        <v>50</v>
      </c>
      <c r="D45" s="270" t="s">
        <v>599</v>
      </c>
      <c r="E45" s="270" t="s">
        <v>598</v>
      </c>
      <c r="F45" s="271">
        <v>115968</v>
      </c>
      <c r="G45" s="269">
        <v>200</v>
      </c>
      <c r="H45" s="270">
        <v>100</v>
      </c>
      <c r="I45" s="270">
        <v>100</v>
      </c>
      <c r="J45" s="270">
        <v>100</v>
      </c>
      <c r="K45" s="271">
        <v>0</v>
      </c>
      <c r="L45" s="269">
        <v>100</v>
      </c>
      <c r="M45" s="270">
        <v>200</v>
      </c>
      <c r="N45" s="270">
        <v>100</v>
      </c>
      <c r="O45" s="270">
        <v>0</v>
      </c>
      <c r="P45" s="271">
        <v>0</v>
      </c>
      <c r="Q45" s="269">
        <v>90</v>
      </c>
      <c r="R45" s="270">
        <v>49</v>
      </c>
      <c r="S45" s="271">
        <v>5</v>
      </c>
      <c r="T45" s="269">
        <v>6900</v>
      </c>
      <c r="U45" s="270">
        <v>500</v>
      </c>
      <c r="V45" s="271">
        <v>100</v>
      </c>
      <c r="W45" s="269">
        <v>2000</v>
      </c>
      <c r="X45" s="270">
        <v>200</v>
      </c>
      <c r="Y45" s="271">
        <v>100</v>
      </c>
      <c r="Z45" s="272" t="s">
        <v>839</v>
      </c>
      <c r="AA45" s="593" t="s">
        <v>600</v>
      </c>
      <c r="AB45" s="17" t="s">
        <v>70</v>
      </c>
    </row>
    <row r="46" spans="1:28">
      <c r="A46" s="269" t="s">
        <v>4</v>
      </c>
      <c r="B46" s="270"/>
      <c r="C46" s="247" t="s">
        <v>50</v>
      </c>
      <c r="D46" s="270" t="s">
        <v>602</v>
      </c>
      <c r="E46" s="270" t="s">
        <v>601</v>
      </c>
      <c r="F46" s="271">
        <v>179921</v>
      </c>
      <c r="G46" s="269">
        <v>100</v>
      </c>
      <c r="H46" s="270">
        <v>0</v>
      </c>
      <c r="I46" s="270">
        <v>0</v>
      </c>
      <c r="J46" s="270">
        <v>0</v>
      </c>
      <c r="K46" s="271">
        <v>0</v>
      </c>
      <c r="L46" s="269">
        <v>0</v>
      </c>
      <c r="M46" s="270">
        <v>0</v>
      </c>
      <c r="N46" s="270">
        <v>0</v>
      </c>
      <c r="O46" s="270">
        <v>0</v>
      </c>
      <c r="P46" s="271">
        <v>0</v>
      </c>
      <c r="Q46" s="269">
        <v>41</v>
      </c>
      <c r="R46" s="270">
        <v>8</v>
      </c>
      <c r="S46" s="271">
        <v>2</v>
      </c>
      <c r="T46" s="269">
        <v>12100</v>
      </c>
      <c r="U46" s="270">
        <v>200</v>
      </c>
      <c r="V46" s="271">
        <v>0</v>
      </c>
      <c r="W46" s="269">
        <v>4500</v>
      </c>
      <c r="X46" s="270">
        <v>100</v>
      </c>
      <c r="Y46" s="271">
        <v>0</v>
      </c>
      <c r="Z46" s="272"/>
      <c r="AA46" s="593" t="s">
        <v>603</v>
      </c>
      <c r="AB46" s="16" t="s">
        <v>70</v>
      </c>
    </row>
    <row r="47" spans="1:28">
      <c r="A47" s="269" t="s">
        <v>4</v>
      </c>
      <c r="B47" s="270"/>
      <c r="C47" s="247" t="s">
        <v>50</v>
      </c>
      <c r="D47" s="270" t="s">
        <v>605</v>
      </c>
      <c r="E47" s="270" t="s">
        <v>604</v>
      </c>
      <c r="F47" s="271">
        <v>81224</v>
      </c>
      <c r="G47" s="269">
        <v>34900</v>
      </c>
      <c r="H47" s="270">
        <v>3700</v>
      </c>
      <c r="I47" s="270">
        <v>100</v>
      </c>
      <c r="J47" s="270">
        <v>0</v>
      </c>
      <c r="K47" s="271">
        <v>0</v>
      </c>
      <c r="L47" s="269">
        <v>8500</v>
      </c>
      <c r="M47" s="270">
        <v>100</v>
      </c>
      <c r="N47" s="270">
        <v>0</v>
      </c>
      <c r="O47" s="270">
        <v>0</v>
      </c>
      <c r="P47" s="271">
        <v>0</v>
      </c>
      <c r="Q47" s="269">
        <v>23</v>
      </c>
      <c r="R47" s="270">
        <v>3</v>
      </c>
      <c r="S47" s="271">
        <v>1</v>
      </c>
      <c r="T47" s="269">
        <v>48700</v>
      </c>
      <c r="U47" s="270">
        <v>100</v>
      </c>
      <c r="V47" s="271">
        <v>0</v>
      </c>
      <c r="W47" s="269">
        <v>17100</v>
      </c>
      <c r="X47" s="270">
        <v>100</v>
      </c>
      <c r="Y47" s="271">
        <v>0</v>
      </c>
      <c r="Z47" s="272"/>
      <c r="AA47" s="593" t="s">
        <v>593</v>
      </c>
      <c r="AB47" s="17" t="s">
        <v>70</v>
      </c>
    </row>
    <row r="48" spans="1:28">
      <c r="A48" s="269" t="s">
        <v>338</v>
      </c>
      <c r="B48" s="270"/>
      <c r="C48" s="247" t="s">
        <v>50</v>
      </c>
      <c r="D48" s="270" t="s">
        <v>607</v>
      </c>
      <c r="E48" s="270" t="s">
        <v>606</v>
      </c>
      <c r="F48" s="271">
        <v>180000</v>
      </c>
      <c r="G48" s="269">
        <v>8600</v>
      </c>
      <c r="H48" s="270">
        <v>1500</v>
      </c>
      <c r="I48" s="270">
        <v>100</v>
      </c>
      <c r="J48" s="270">
        <v>0</v>
      </c>
      <c r="K48" s="271">
        <v>0</v>
      </c>
      <c r="L48" s="269">
        <v>2700</v>
      </c>
      <c r="M48" s="270">
        <v>200</v>
      </c>
      <c r="N48" s="270">
        <v>0</v>
      </c>
      <c r="O48" s="270">
        <v>0</v>
      </c>
      <c r="P48" s="271">
        <v>0</v>
      </c>
      <c r="Q48" s="269">
        <v>76.290000000000006</v>
      </c>
      <c r="R48" s="270">
        <v>12.12</v>
      </c>
      <c r="S48" s="271">
        <v>1.28</v>
      </c>
      <c r="T48" s="269">
        <v>11700</v>
      </c>
      <c r="U48" s="270">
        <v>100</v>
      </c>
      <c r="V48" s="271">
        <v>0</v>
      </c>
      <c r="W48" s="269">
        <v>2300</v>
      </c>
      <c r="X48" s="270">
        <v>0</v>
      </c>
      <c r="Y48" s="271">
        <v>0</v>
      </c>
      <c r="Z48" s="272" t="s">
        <v>839</v>
      </c>
      <c r="AA48" s="593" t="s">
        <v>608</v>
      </c>
      <c r="AB48" s="16" t="s">
        <v>55</v>
      </c>
    </row>
    <row r="49" spans="1:28">
      <c r="A49" s="269" t="s">
        <v>307</v>
      </c>
      <c r="B49" s="270"/>
      <c r="C49" s="247" t="s">
        <v>50</v>
      </c>
      <c r="D49" s="270" t="s">
        <v>610</v>
      </c>
      <c r="E49" s="270" t="s">
        <v>609</v>
      </c>
      <c r="F49" s="271">
        <v>56900</v>
      </c>
      <c r="G49" s="269">
        <v>0</v>
      </c>
      <c r="H49" s="270">
        <v>0</v>
      </c>
      <c r="I49" s="270">
        <v>0</v>
      </c>
      <c r="J49" s="270">
        <v>0</v>
      </c>
      <c r="K49" s="271">
        <v>0</v>
      </c>
      <c r="L49" s="269">
        <v>0</v>
      </c>
      <c r="M49" s="270">
        <v>0</v>
      </c>
      <c r="N49" s="270">
        <v>0</v>
      </c>
      <c r="O49" s="270">
        <v>0</v>
      </c>
      <c r="P49" s="271">
        <v>0</v>
      </c>
      <c r="Q49" s="269">
        <v>18</v>
      </c>
      <c r="R49" s="270">
        <v>3</v>
      </c>
      <c r="S49" s="271">
        <v>1</v>
      </c>
      <c r="T49" s="269">
        <v>4000</v>
      </c>
      <c r="U49" s="270">
        <v>0</v>
      </c>
      <c r="V49" s="271">
        <v>0</v>
      </c>
      <c r="W49" s="269">
        <v>1600</v>
      </c>
      <c r="X49" s="270">
        <v>0</v>
      </c>
      <c r="Y49" s="271">
        <v>0</v>
      </c>
      <c r="Z49" s="272"/>
      <c r="AA49" s="593" t="s">
        <v>612</v>
      </c>
      <c r="AB49" s="17" t="s">
        <v>611</v>
      </c>
    </row>
    <row r="50" spans="1:28">
      <c r="A50" s="269" t="s">
        <v>307</v>
      </c>
      <c r="B50" s="270"/>
      <c r="C50" s="247" t="s">
        <v>50</v>
      </c>
      <c r="D50" s="270" t="s">
        <v>614</v>
      </c>
      <c r="E50" s="270" t="s">
        <v>613</v>
      </c>
      <c r="F50" s="271">
        <v>77282</v>
      </c>
      <c r="G50" s="269">
        <v>0</v>
      </c>
      <c r="H50" s="270">
        <v>0</v>
      </c>
      <c r="I50" s="270">
        <v>0</v>
      </c>
      <c r="J50" s="270">
        <v>0</v>
      </c>
      <c r="K50" s="271">
        <v>0</v>
      </c>
      <c r="L50" s="269">
        <v>0</v>
      </c>
      <c r="M50" s="270">
        <v>0</v>
      </c>
      <c r="N50" s="270">
        <v>0</v>
      </c>
      <c r="O50" s="270">
        <v>0</v>
      </c>
      <c r="P50" s="271">
        <v>0</v>
      </c>
      <c r="Q50" s="269">
        <v>31</v>
      </c>
      <c r="R50" s="270">
        <v>5</v>
      </c>
      <c r="S50" s="271">
        <v>1</v>
      </c>
      <c r="T50" s="269">
        <v>35900</v>
      </c>
      <c r="U50" s="270">
        <v>500</v>
      </c>
      <c r="V50" s="271">
        <v>0</v>
      </c>
      <c r="W50" s="269">
        <v>17200</v>
      </c>
      <c r="X50" s="270">
        <v>300</v>
      </c>
      <c r="Y50" s="271">
        <v>0</v>
      </c>
      <c r="Z50" s="272"/>
      <c r="AA50" s="593" t="s">
        <v>615</v>
      </c>
      <c r="AB50" s="16" t="s">
        <v>611</v>
      </c>
    </row>
    <row r="51" spans="1:28">
      <c r="A51" s="269" t="s">
        <v>307</v>
      </c>
      <c r="B51" s="270"/>
      <c r="C51" s="247" t="s">
        <v>50</v>
      </c>
      <c r="D51" s="270" t="s">
        <v>617</v>
      </c>
      <c r="E51" s="270" t="s">
        <v>616</v>
      </c>
      <c r="F51" s="271">
        <v>122273</v>
      </c>
      <c r="G51" s="269">
        <v>3900</v>
      </c>
      <c r="H51" s="270">
        <v>0</v>
      </c>
      <c r="I51" s="270">
        <v>0</v>
      </c>
      <c r="J51" s="270">
        <v>0</v>
      </c>
      <c r="K51" s="271">
        <v>0</v>
      </c>
      <c r="L51" s="269">
        <v>0</v>
      </c>
      <c r="M51" s="270">
        <v>0</v>
      </c>
      <c r="N51" s="270">
        <v>0</v>
      </c>
      <c r="O51" s="270">
        <v>0</v>
      </c>
      <c r="P51" s="271">
        <v>0</v>
      </c>
      <c r="Q51" s="269">
        <v>37</v>
      </c>
      <c r="R51" s="270">
        <v>10</v>
      </c>
      <c r="S51" s="271">
        <v>3</v>
      </c>
      <c r="T51" s="269">
        <v>3900</v>
      </c>
      <c r="U51" s="270">
        <v>0</v>
      </c>
      <c r="V51" s="271">
        <v>0</v>
      </c>
      <c r="W51" s="269">
        <v>1000</v>
      </c>
      <c r="X51" s="270">
        <v>0</v>
      </c>
      <c r="Y51" s="271">
        <v>0</v>
      </c>
      <c r="Z51" s="272"/>
      <c r="AA51" s="593" t="s">
        <v>618</v>
      </c>
      <c r="AB51" s="17" t="s">
        <v>611</v>
      </c>
    </row>
    <row r="52" spans="1:28">
      <c r="A52" s="269" t="s">
        <v>307</v>
      </c>
      <c r="B52" s="270"/>
      <c r="C52" s="247" t="s">
        <v>50</v>
      </c>
      <c r="D52" s="270" t="s">
        <v>620</v>
      </c>
      <c r="E52" s="270" t="s">
        <v>619</v>
      </c>
      <c r="F52" s="271">
        <v>96969</v>
      </c>
      <c r="G52" s="269">
        <v>0</v>
      </c>
      <c r="H52" s="270">
        <v>0</v>
      </c>
      <c r="I52" s="270">
        <v>0</v>
      </c>
      <c r="J52" s="270">
        <v>0</v>
      </c>
      <c r="K52" s="271">
        <v>0</v>
      </c>
      <c r="L52" s="269">
        <v>0</v>
      </c>
      <c r="M52" s="270">
        <v>0</v>
      </c>
      <c r="N52" s="270">
        <v>0</v>
      </c>
      <c r="O52" s="270">
        <v>0</v>
      </c>
      <c r="P52" s="271">
        <v>0</v>
      </c>
      <c r="Q52" s="269">
        <v>33</v>
      </c>
      <c r="R52" s="270">
        <v>5</v>
      </c>
      <c r="S52" s="271">
        <v>0</v>
      </c>
      <c r="T52" s="269">
        <v>16000</v>
      </c>
      <c r="U52" s="270">
        <v>900</v>
      </c>
      <c r="V52" s="271">
        <v>0</v>
      </c>
      <c r="W52" s="269">
        <v>6200</v>
      </c>
      <c r="X52" s="270">
        <v>300</v>
      </c>
      <c r="Y52" s="271">
        <v>0</v>
      </c>
      <c r="Z52" s="272"/>
      <c r="AA52" s="593" t="s">
        <v>615</v>
      </c>
      <c r="AB52" s="16" t="s">
        <v>611</v>
      </c>
    </row>
    <row r="53" spans="1:28">
      <c r="A53" s="269" t="s">
        <v>307</v>
      </c>
      <c r="B53" s="270"/>
      <c r="C53" s="247" t="s">
        <v>50</v>
      </c>
      <c r="D53" s="270" t="s">
        <v>622</v>
      </c>
      <c r="E53" s="270" t="s">
        <v>621</v>
      </c>
      <c r="F53" s="271">
        <v>164079</v>
      </c>
      <c r="G53" s="269">
        <v>0</v>
      </c>
      <c r="H53" s="270">
        <v>0</v>
      </c>
      <c r="I53" s="270">
        <v>0</v>
      </c>
      <c r="J53" s="270">
        <v>0</v>
      </c>
      <c r="K53" s="271">
        <v>0</v>
      </c>
      <c r="L53" s="269">
        <v>0</v>
      </c>
      <c r="M53" s="270">
        <v>0</v>
      </c>
      <c r="N53" s="270">
        <v>0</v>
      </c>
      <c r="O53" s="270">
        <v>0</v>
      </c>
      <c r="P53" s="271">
        <v>0</v>
      </c>
      <c r="Q53" s="269">
        <v>56</v>
      </c>
      <c r="R53" s="270">
        <v>9</v>
      </c>
      <c r="S53" s="271">
        <v>1</v>
      </c>
      <c r="T53" s="269">
        <v>6600</v>
      </c>
      <c r="U53" s="270">
        <v>0</v>
      </c>
      <c r="V53" s="271">
        <v>0</v>
      </c>
      <c r="W53" s="269">
        <v>4000</v>
      </c>
      <c r="X53" s="270">
        <v>0</v>
      </c>
      <c r="Y53" s="271">
        <v>0</v>
      </c>
      <c r="Z53" s="272"/>
      <c r="AA53" s="593" t="s">
        <v>612</v>
      </c>
      <c r="AB53" s="17" t="s">
        <v>611</v>
      </c>
    </row>
    <row r="54" spans="1:28">
      <c r="A54" s="269" t="s">
        <v>307</v>
      </c>
      <c r="B54" s="270"/>
      <c r="C54" s="247" t="s">
        <v>50</v>
      </c>
      <c r="D54" s="270" t="s">
        <v>624</v>
      </c>
      <c r="E54" s="270" t="s">
        <v>623</v>
      </c>
      <c r="F54" s="271">
        <v>57224</v>
      </c>
      <c r="G54" s="269">
        <v>0</v>
      </c>
      <c r="H54" s="270">
        <v>0</v>
      </c>
      <c r="I54" s="270">
        <v>0</v>
      </c>
      <c r="J54" s="270">
        <v>0</v>
      </c>
      <c r="K54" s="271">
        <v>0</v>
      </c>
      <c r="L54" s="269">
        <v>0</v>
      </c>
      <c r="M54" s="270">
        <v>0</v>
      </c>
      <c r="N54" s="270">
        <v>0</v>
      </c>
      <c r="O54" s="270">
        <v>0</v>
      </c>
      <c r="P54" s="271">
        <v>0</v>
      </c>
      <c r="Q54" s="269">
        <v>25</v>
      </c>
      <c r="R54" s="270">
        <v>5</v>
      </c>
      <c r="S54" s="271">
        <v>2</v>
      </c>
      <c r="T54" s="269">
        <v>67600</v>
      </c>
      <c r="U54" s="270">
        <v>700</v>
      </c>
      <c r="V54" s="271">
        <v>0</v>
      </c>
      <c r="W54" s="269">
        <v>26200</v>
      </c>
      <c r="X54" s="270">
        <v>300</v>
      </c>
      <c r="Y54" s="271">
        <v>0</v>
      </c>
      <c r="Z54" s="272"/>
      <c r="AA54" s="593" t="s">
        <v>615</v>
      </c>
      <c r="AB54" s="16" t="s">
        <v>611</v>
      </c>
    </row>
    <row r="55" spans="1:28">
      <c r="A55" s="269" t="s">
        <v>307</v>
      </c>
      <c r="B55" s="270"/>
      <c r="C55" s="247" t="s">
        <v>50</v>
      </c>
      <c r="D55" s="270" t="s">
        <v>626</v>
      </c>
      <c r="E55" s="270" t="s">
        <v>625</v>
      </c>
      <c r="F55" s="271">
        <v>516398</v>
      </c>
      <c r="G55" s="269">
        <v>106000</v>
      </c>
      <c r="H55" s="270">
        <v>8100</v>
      </c>
      <c r="I55" s="270">
        <v>12100</v>
      </c>
      <c r="J55" s="270">
        <v>0</v>
      </c>
      <c r="K55" s="271">
        <v>0</v>
      </c>
      <c r="L55" s="269">
        <v>0</v>
      </c>
      <c r="M55" s="270">
        <v>0</v>
      </c>
      <c r="N55" s="270">
        <v>0</v>
      </c>
      <c r="O55" s="270">
        <v>0</v>
      </c>
      <c r="P55" s="271">
        <v>0</v>
      </c>
      <c r="Q55" s="269">
        <v>224</v>
      </c>
      <c r="R55" s="270">
        <v>38</v>
      </c>
      <c r="S55" s="271">
        <v>14</v>
      </c>
      <c r="T55" s="269">
        <v>171300</v>
      </c>
      <c r="U55" s="270">
        <v>1500</v>
      </c>
      <c r="V55" s="271">
        <v>0</v>
      </c>
      <c r="W55" s="269">
        <v>63300</v>
      </c>
      <c r="X55" s="270">
        <v>700</v>
      </c>
      <c r="Y55" s="271">
        <v>0</v>
      </c>
      <c r="Z55" s="272" t="s">
        <v>839</v>
      </c>
      <c r="AA55" s="593" t="s">
        <v>627</v>
      </c>
      <c r="AB55" s="17" t="s">
        <v>611</v>
      </c>
    </row>
    <row r="56" spans="1:28">
      <c r="A56" s="269" t="s">
        <v>307</v>
      </c>
      <c r="B56" s="270"/>
      <c r="C56" s="247" t="s">
        <v>50</v>
      </c>
      <c r="D56" s="270" t="s">
        <v>629</v>
      </c>
      <c r="E56" s="270" t="s">
        <v>628</v>
      </c>
      <c r="F56" s="271">
        <v>218760</v>
      </c>
      <c r="G56" s="269">
        <v>1100</v>
      </c>
      <c r="H56" s="270">
        <v>900</v>
      </c>
      <c r="I56" s="270">
        <v>0</v>
      </c>
      <c r="J56" s="270">
        <v>0</v>
      </c>
      <c r="K56" s="271">
        <v>0</v>
      </c>
      <c r="L56" s="269">
        <v>0</v>
      </c>
      <c r="M56" s="270">
        <v>0</v>
      </c>
      <c r="N56" s="270">
        <v>0</v>
      </c>
      <c r="O56" s="270">
        <v>0</v>
      </c>
      <c r="P56" s="271">
        <v>0</v>
      </c>
      <c r="Q56" s="269">
        <v>51</v>
      </c>
      <c r="R56" s="270">
        <v>24</v>
      </c>
      <c r="S56" s="271">
        <v>6</v>
      </c>
      <c r="T56" s="269">
        <v>109300</v>
      </c>
      <c r="U56" s="270">
        <v>16900</v>
      </c>
      <c r="V56" s="271">
        <v>1400</v>
      </c>
      <c r="W56" s="269">
        <v>44000</v>
      </c>
      <c r="X56" s="270">
        <v>7200</v>
      </c>
      <c r="Y56" s="271">
        <v>600</v>
      </c>
      <c r="Z56" s="272"/>
      <c r="AA56" s="593" t="s">
        <v>630</v>
      </c>
      <c r="AB56" s="16" t="s">
        <v>611</v>
      </c>
    </row>
    <row r="57" spans="1:28">
      <c r="A57" s="269" t="s">
        <v>307</v>
      </c>
      <c r="B57" s="270"/>
      <c r="C57" s="247" t="s">
        <v>50</v>
      </c>
      <c r="D57" s="270" t="s">
        <v>632</v>
      </c>
      <c r="E57" s="270" t="s">
        <v>631</v>
      </c>
      <c r="F57" s="271">
        <v>66445</v>
      </c>
      <c r="G57" s="269">
        <v>700</v>
      </c>
      <c r="H57" s="270">
        <v>0</v>
      </c>
      <c r="I57" s="270">
        <v>0</v>
      </c>
      <c r="J57" s="270">
        <v>0</v>
      </c>
      <c r="K57" s="271">
        <v>0</v>
      </c>
      <c r="L57" s="269">
        <v>0</v>
      </c>
      <c r="M57" s="270">
        <v>0</v>
      </c>
      <c r="N57" s="270">
        <v>0</v>
      </c>
      <c r="O57" s="270">
        <v>0</v>
      </c>
      <c r="P57" s="271">
        <v>0</v>
      </c>
      <c r="Q57" s="269">
        <v>15</v>
      </c>
      <c r="R57" s="270">
        <v>2</v>
      </c>
      <c r="S57" s="271">
        <v>0</v>
      </c>
      <c r="T57" s="269">
        <v>700</v>
      </c>
      <c r="U57" s="270">
        <v>0</v>
      </c>
      <c r="V57" s="271">
        <v>0</v>
      </c>
      <c r="W57" s="269">
        <v>300</v>
      </c>
      <c r="X57" s="270">
        <v>0</v>
      </c>
      <c r="Y57" s="271">
        <v>0</v>
      </c>
      <c r="Z57" s="272"/>
      <c r="AA57" s="593" t="s">
        <v>618</v>
      </c>
      <c r="AB57" s="17" t="s">
        <v>611</v>
      </c>
    </row>
    <row r="58" spans="1:28" hidden="1">
      <c r="A58" s="269" t="s">
        <v>332</v>
      </c>
      <c r="B58" s="270" t="s">
        <v>333</v>
      </c>
      <c r="C58" s="247" t="s">
        <v>50</v>
      </c>
      <c r="D58" s="270" t="s">
        <v>634</v>
      </c>
      <c r="E58" s="270" t="s">
        <v>633</v>
      </c>
      <c r="F58" s="271">
        <v>120453</v>
      </c>
      <c r="G58" s="269">
        <v>600</v>
      </c>
      <c r="H58" s="270">
        <v>200</v>
      </c>
      <c r="I58" s="270">
        <v>0</v>
      </c>
      <c r="J58" s="270">
        <v>0</v>
      </c>
      <c r="K58" s="271">
        <v>0</v>
      </c>
      <c r="L58" s="269">
        <v>200</v>
      </c>
      <c r="M58" s="270">
        <v>0</v>
      </c>
      <c r="N58" s="270">
        <v>0</v>
      </c>
      <c r="O58" s="270">
        <v>0</v>
      </c>
      <c r="P58" s="271">
        <v>0</v>
      </c>
      <c r="Q58" s="269">
        <v>31</v>
      </c>
      <c r="R58" s="270">
        <v>4</v>
      </c>
      <c r="S58" s="271">
        <v>1</v>
      </c>
      <c r="T58" s="269">
        <v>47900</v>
      </c>
      <c r="U58" s="270">
        <v>2300</v>
      </c>
      <c r="V58" s="271">
        <v>0</v>
      </c>
      <c r="W58" s="269">
        <v>21500</v>
      </c>
      <c r="X58" s="270">
        <v>1100</v>
      </c>
      <c r="Y58" s="271">
        <v>0</v>
      </c>
      <c r="Z58" s="272"/>
      <c r="AA58" s="593"/>
      <c r="AB58" s="16" t="s">
        <v>73</v>
      </c>
    </row>
    <row r="59" spans="1:28" hidden="1">
      <c r="A59" s="269" t="s">
        <v>332</v>
      </c>
      <c r="B59" s="270" t="s">
        <v>333</v>
      </c>
      <c r="C59" s="247" t="s">
        <v>50</v>
      </c>
      <c r="D59" s="270" t="s">
        <v>636</v>
      </c>
      <c r="E59" s="270" t="s">
        <v>635</v>
      </c>
      <c r="F59" s="271">
        <v>224535</v>
      </c>
      <c r="G59" s="269">
        <v>9500</v>
      </c>
      <c r="H59" s="270">
        <v>2000</v>
      </c>
      <c r="I59" s="270">
        <v>100</v>
      </c>
      <c r="J59" s="270">
        <v>0</v>
      </c>
      <c r="K59" s="271">
        <v>0</v>
      </c>
      <c r="L59" s="269">
        <v>2300</v>
      </c>
      <c r="M59" s="270">
        <v>200</v>
      </c>
      <c r="N59" s="270">
        <v>0</v>
      </c>
      <c r="O59" s="270">
        <v>0</v>
      </c>
      <c r="P59" s="271">
        <v>0</v>
      </c>
      <c r="Q59" s="269">
        <v>69</v>
      </c>
      <c r="R59" s="270">
        <v>11</v>
      </c>
      <c r="S59" s="271">
        <v>2</v>
      </c>
      <c r="T59" s="269">
        <v>94000</v>
      </c>
      <c r="U59" s="270">
        <v>4500</v>
      </c>
      <c r="V59" s="271">
        <v>0</v>
      </c>
      <c r="W59" s="269">
        <v>42500</v>
      </c>
      <c r="X59" s="270">
        <v>1800</v>
      </c>
      <c r="Y59" s="271">
        <v>0</v>
      </c>
      <c r="Z59" s="272"/>
      <c r="AA59" s="593"/>
      <c r="AB59" s="17" t="s">
        <v>73</v>
      </c>
    </row>
    <row r="60" spans="1:28" hidden="1">
      <c r="A60" s="269" t="s">
        <v>332</v>
      </c>
      <c r="B60" s="270" t="s">
        <v>333</v>
      </c>
      <c r="C60" s="247" t="s">
        <v>50</v>
      </c>
      <c r="D60" s="270" t="s">
        <v>638</v>
      </c>
      <c r="E60" s="270" t="s">
        <v>637</v>
      </c>
      <c r="F60" s="271">
        <v>77550</v>
      </c>
      <c r="G60" s="269">
        <v>3200</v>
      </c>
      <c r="H60" s="270">
        <v>800</v>
      </c>
      <c r="I60" s="270">
        <v>0</v>
      </c>
      <c r="J60" s="270">
        <v>0</v>
      </c>
      <c r="K60" s="271">
        <v>0</v>
      </c>
      <c r="L60" s="269">
        <v>1100</v>
      </c>
      <c r="M60" s="270">
        <v>0</v>
      </c>
      <c r="N60" s="270">
        <v>0</v>
      </c>
      <c r="O60" s="270">
        <v>0</v>
      </c>
      <c r="P60" s="271">
        <v>0</v>
      </c>
      <c r="Q60" s="269">
        <v>22</v>
      </c>
      <c r="R60" s="270">
        <v>4</v>
      </c>
      <c r="S60" s="271">
        <v>1</v>
      </c>
      <c r="T60" s="269">
        <v>4100</v>
      </c>
      <c r="U60" s="270">
        <v>0</v>
      </c>
      <c r="V60" s="271">
        <v>0</v>
      </c>
      <c r="W60" s="269">
        <v>1600</v>
      </c>
      <c r="X60" s="270">
        <v>0</v>
      </c>
      <c r="Y60" s="271">
        <v>0</v>
      </c>
      <c r="Z60" s="272"/>
      <c r="AA60" s="593"/>
      <c r="AB60" s="16" t="s">
        <v>73</v>
      </c>
    </row>
    <row r="61" spans="1:28" hidden="1">
      <c r="A61" s="269" t="s">
        <v>332</v>
      </c>
      <c r="B61" s="270" t="s">
        <v>333</v>
      </c>
      <c r="C61" s="247" t="s">
        <v>50</v>
      </c>
      <c r="D61" s="270" t="s">
        <v>640</v>
      </c>
      <c r="E61" s="270" t="s">
        <v>639</v>
      </c>
      <c r="F61" s="271">
        <v>82200</v>
      </c>
      <c r="G61" s="269">
        <v>1600</v>
      </c>
      <c r="H61" s="270">
        <v>1300</v>
      </c>
      <c r="I61" s="270">
        <v>100</v>
      </c>
      <c r="J61" s="270">
        <v>0</v>
      </c>
      <c r="K61" s="271">
        <v>0</v>
      </c>
      <c r="L61" s="269">
        <v>1200</v>
      </c>
      <c r="M61" s="270">
        <v>500</v>
      </c>
      <c r="N61" s="270">
        <v>0</v>
      </c>
      <c r="O61" s="270">
        <v>0</v>
      </c>
      <c r="P61" s="271">
        <v>0</v>
      </c>
      <c r="Q61" s="269">
        <v>17</v>
      </c>
      <c r="R61" s="270">
        <v>3</v>
      </c>
      <c r="S61" s="271">
        <v>1</v>
      </c>
      <c r="T61" s="269">
        <v>5700</v>
      </c>
      <c r="U61" s="270">
        <v>100</v>
      </c>
      <c r="V61" s="271">
        <v>0</v>
      </c>
      <c r="W61" s="269">
        <v>2500</v>
      </c>
      <c r="X61" s="270">
        <v>0</v>
      </c>
      <c r="Y61" s="271">
        <v>0</v>
      </c>
      <c r="Z61" s="272" t="s">
        <v>839</v>
      </c>
      <c r="AA61" s="593"/>
      <c r="AB61" s="17" t="s">
        <v>73</v>
      </c>
    </row>
    <row r="62" spans="1:28" hidden="1">
      <c r="A62" s="269" t="s">
        <v>332</v>
      </c>
      <c r="B62" s="270" t="s">
        <v>333</v>
      </c>
      <c r="C62" s="247" t="s">
        <v>50</v>
      </c>
      <c r="D62" s="270" t="s">
        <v>642</v>
      </c>
      <c r="E62" s="270" t="s">
        <v>641</v>
      </c>
      <c r="F62" s="271">
        <v>92709</v>
      </c>
      <c r="G62" s="269">
        <v>6500</v>
      </c>
      <c r="H62" s="270">
        <v>2000</v>
      </c>
      <c r="I62" s="270">
        <v>100</v>
      </c>
      <c r="J62" s="270">
        <v>0</v>
      </c>
      <c r="K62" s="271">
        <v>0</v>
      </c>
      <c r="L62" s="269">
        <v>2400</v>
      </c>
      <c r="M62" s="270">
        <v>500</v>
      </c>
      <c r="N62" s="270">
        <v>0</v>
      </c>
      <c r="O62" s="270">
        <v>0</v>
      </c>
      <c r="P62" s="271">
        <v>0</v>
      </c>
      <c r="Q62" s="269">
        <v>33</v>
      </c>
      <c r="R62" s="270">
        <v>5</v>
      </c>
      <c r="S62" s="271">
        <v>1</v>
      </c>
      <c r="T62" s="269">
        <v>8600</v>
      </c>
      <c r="U62" s="270">
        <v>100</v>
      </c>
      <c r="V62" s="271">
        <v>0</v>
      </c>
      <c r="W62" s="269">
        <v>3800</v>
      </c>
      <c r="X62" s="270">
        <v>0</v>
      </c>
      <c r="Y62" s="271">
        <v>0</v>
      </c>
      <c r="Z62" s="272" t="s">
        <v>839</v>
      </c>
      <c r="AA62" s="593"/>
      <c r="AB62" s="16" t="s">
        <v>73</v>
      </c>
    </row>
    <row r="63" spans="1:28" hidden="1">
      <c r="A63" s="269" t="s">
        <v>332</v>
      </c>
      <c r="B63" s="270" t="s">
        <v>333</v>
      </c>
      <c r="C63" s="247" t="s">
        <v>50</v>
      </c>
      <c r="D63" s="270" t="s">
        <v>644</v>
      </c>
      <c r="E63" s="270" t="s">
        <v>643</v>
      </c>
      <c r="F63" s="271">
        <v>73164</v>
      </c>
      <c r="G63" s="269">
        <v>500</v>
      </c>
      <c r="H63" s="270">
        <v>100</v>
      </c>
      <c r="I63" s="270">
        <v>0</v>
      </c>
      <c r="J63" s="270">
        <v>0</v>
      </c>
      <c r="K63" s="271">
        <v>0</v>
      </c>
      <c r="L63" s="269">
        <v>100</v>
      </c>
      <c r="M63" s="270">
        <v>0</v>
      </c>
      <c r="N63" s="270">
        <v>0</v>
      </c>
      <c r="O63" s="270">
        <v>0</v>
      </c>
      <c r="P63" s="271">
        <v>0</v>
      </c>
      <c r="Q63" s="269">
        <v>10</v>
      </c>
      <c r="R63" s="270">
        <v>1</v>
      </c>
      <c r="S63" s="271">
        <v>0</v>
      </c>
      <c r="T63" s="269">
        <v>3400</v>
      </c>
      <c r="U63" s="270">
        <v>0</v>
      </c>
      <c r="V63" s="271">
        <v>0</v>
      </c>
      <c r="W63" s="269">
        <v>1500</v>
      </c>
      <c r="X63" s="270">
        <v>0</v>
      </c>
      <c r="Y63" s="271">
        <v>0</v>
      </c>
      <c r="Z63" s="272"/>
      <c r="AA63" s="593"/>
      <c r="AB63" s="17" t="s">
        <v>73</v>
      </c>
    </row>
    <row r="64" spans="1:28" hidden="1">
      <c r="A64" s="269" t="s">
        <v>332</v>
      </c>
      <c r="B64" s="270" t="s">
        <v>333</v>
      </c>
      <c r="C64" s="247" t="s">
        <v>50</v>
      </c>
      <c r="D64" s="270" t="s">
        <v>646</v>
      </c>
      <c r="E64" s="270" t="s">
        <v>645</v>
      </c>
      <c r="F64" s="271">
        <v>54285</v>
      </c>
      <c r="G64" s="269">
        <v>100</v>
      </c>
      <c r="H64" s="270">
        <v>0</v>
      </c>
      <c r="I64" s="270">
        <v>0</v>
      </c>
      <c r="J64" s="270">
        <v>0</v>
      </c>
      <c r="K64" s="271">
        <v>0</v>
      </c>
      <c r="L64" s="269">
        <v>0</v>
      </c>
      <c r="M64" s="270">
        <v>0</v>
      </c>
      <c r="N64" s="270">
        <v>0</v>
      </c>
      <c r="O64" s="270">
        <v>0</v>
      </c>
      <c r="P64" s="271">
        <v>0</v>
      </c>
      <c r="Q64" s="269">
        <v>7</v>
      </c>
      <c r="R64" s="270">
        <v>1</v>
      </c>
      <c r="S64" s="271">
        <v>0</v>
      </c>
      <c r="T64" s="269">
        <v>12100</v>
      </c>
      <c r="U64" s="270">
        <v>0</v>
      </c>
      <c r="V64" s="271">
        <v>0</v>
      </c>
      <c r="W64" s="269">
        <v>5200</v>
      </c>
      <c r="X64" s="270">
        <v>0</v>
      </c>
      <c r="Y64" s="271">
        <v>0</v>
      </c>
      <c r="Z64" s="272"/>
      <c r="AA64" s="593"/>
      <c r="AB64" s="16" t="s">
        <v>73</v>
      </c>
    </row>
    <row r="65" spans="1:28" hidden="1">
      <c r="A65" s="269" t="s">
        <v>332</v>
      </c>
      <c r="B65" s="270" t="s">
        <v>333</v>
      </c>
      <c r="C65" s="247" t="s">
        <v>50</v>
      </c>
      <c r="D65" s="270" t="s">
        <v>648</v>
      </c>
      <c r="E65" s="270" t="s">
        <v>647</v>
      </c>
      <c r="F65" s="271">
        <v>250970</v>
      </c>
      <c r="G65" s="269">
        <v>8700</v>
      </c>
      <c r="H65" s="270">
        <v>2600</v>
      </c>
      <c r="I65" s="270">
        <v>500</v>
      </c>
      <c r="J65" s="270">
        <v>100</v>
      </c>
      <c r="K65" s="271">
        <v>0</v>
      </c>
      <c r="L65" s="269">
        <v>3900</v>
      </c>
      <c r="M65" s="270">
        <v>700</v>
      </c>
      <c r="N65" s="270">
        <v>200</v>
      </c>
      <c r="O65" s="270">
        <v>0</v>
      </c>
      <c r="P65" s="271">
        <v>0</v>
      </c>
      <c r="Q65" s="269">
        <v>95</v>
      </c>
      <c r="R65" s="270">
        <v>15</v>
      </c>
      <c r="S65" s="271">
        <v>2</v>
      </c>
      <c r="T65" s="269">
        <v>11900</v>
      </c>
      <c r="U65" s="270">
        <v>600</v>
      </c>
      <c r="V65" s="271">
        <v>0</v>
      </c>
      <c r="W65" s="269">
        <v>4700</v>
      </c>
      <c r="X65" s="270">
        <v>200</v>
      </c>
      <c r="Y65" s="271">
        <v>0</v>
      </c>
      <c r="Z65" s="272"/>
      <c r="AA65" s="593"/>
      <c r="AB65" s="17" t="s">
        <v>73</v>
      </c>
    </row>
    <row r="66" spans="1:28" hidden="1">
      <c r="A66" s="269" t="s">
        <v>332</v>
      </c>
      <c r="B66" s="270" t="s">
        <v>333</v>
      </c>
      <c r="C66" s="247" t="s">
        <v>50</v>
      </c>
      <c r="D66" s="270" t="s">
        <v>650</v>
      </c>
      <c r="E66" s="270" t="s">
        <v>649</v>
      </c>
      <c r="F66" s="271">
        <v>60536</v>
      </c>
      <c r="G66" s="269">
        <v>0</v>
      </c>
      <c r="H66" s="270">
        <v>0</v>
      </c>
      <c r="I66" s="270">
        <v>0</v>
      </c>
      <c r="J66" s="270">
        <v>0</v>
      </c>
      <c r="K66" s="271">
        <v>0</v>
      </c>
      <c r="L66" s="269">
        <v>0</v>
      </c>
      <c r="M66" s="270">
        <v>0</v>
      </c>
      <c r="N66" s="270">
        <v>0</v>
      </c>
      <c r="O66" s="270">
        <v>0</v>
      </c>
      <c r="P66" s="271">
        <v>0</v>
      </c>
      <c r="Q66" s="269">
        <v>8</v>
      </c>
      <c r="R66" s="270">
        <v>1</v>
      </c>
      <c r="S66" s="271">
        <v>0</v>
      </c>
      <c r="T66" s="269">
        <v>12200</v>
      </c>
      <c r="U66" s="270">
        <v>100</v>
      </c>
      <c r="V66" s="271">
        <v>0</v>
      </c>
      <c r="W66" s="269">
        <v>7000</v>
      </c>
      <c r="X66" s="270">
        <v>100</v>
      </c>
      <c r="Y66" s="271">
        <v>0</v>
      </c>
      <c r="Z66" s="272"/>
      <c r="AA66" s="593"/>
      <c r="AB66" s="16" t="s">
        <v>73</v>
      </c>
    </row>
    <row r="67" spans="1:28" hidden="1">
      <c r="A67" s="269" t="s">
        <v>332</v>
      </c>
      <c r="B67" s="270" t="s">
        <v>333</v>
      </c>
      <c r="C67" s="247" t="s">
        <v>50</v>
      </c>
      <c r="D67" s="270" t="s">
        <v>652</v>
      </c>
      <c r="E67" s="270" t="s">
        <v>651</v>
      </c>
      <c r="F67" s="271">
        <v>475762</v>
      </c>
      <c r="G67" s="269">
        <v>81100</v>
      </c>
      <c r="H67" s="270">
        <v>21200</v>
      </c>
      <c r="I67" s="270">
        <v>4100</v>
      </c>
      <c r="J67" s="270">
        <v>600</v>
      </c>
      <c r="K67" s="271">
        <v>0</v>
      </c>
      <c r="L67" s="269">
        <v>18800</v>
      </c>
      <c r="M67" s="270">
        <v>2400</v>
      </c>
      <c r="N67" s="270">
        <v>300</v>
      </c>
      <c r="O67" s="270">
        <v>0</v>
      </c>
      <c r="P67" s="271">
        <v>0</v>
      </c>
      <c r="Q67" s="269">
        <v>247</v>
      </c>
      <c r="R67" s="270">
        <v>37</v>
      </c>
      <c r="S67" s="271">
        <v>5</v>
      </c>
      <c r="T67" s="269">
        <v>725500</v>
      </c>
      <c r="U67" s="270">
        <v>56400</v>
      </c>
      <c r="V67" s="271">
        <v>600</v>
      </c>
      <c r="W67" s="269">
        <v>314300</v>
      </c>
      <c r="X67" s="270">
        <v>22000</v>
      </c>
      <c r="Y67" s="271">
        <v>200</v>
      </c>
      <c r="Z67" s="272"/>
      <c r="AA67" s="593"/>
      <c r="AB67" s="17" t="s">
        <v>73</v>
      </c>
    </row>
    <row r="68" spans="1:28" hidden="1">
      <c r="A68" s="269" t="s">
        <v>332</v>
      </c>
      <c r="B68" s="270" t="s">
        <v>333</v>
      </c>
      <c r="C68" s="247" t="s">
        <v>50</v>
      </c>
      <c r="D68" s="270" t="s">
        <v>654</v>
      </c>
      <c r="E68" s="270" t="s">
        <v>653</v>
      </c>
      <c r="F68" s="271">
        <v>72929</v>
      </c>
      <c r="G68" s="269">
        <v>0</v>
      </c>
      <c r="H68" s="270">
        <v>0</v>
      </c>
      <c r="I68" s="270">
        <v>0</v>
      </c>
      <c r="J68" s="270">
        <v>0</v>
      </c>
      <c r="K68" s="271">
        <v>0</v>
      </c>
      <c r="L68" s="269">
        <v>0</v>
      </c>
      <c r="M68" s="270">
        <v>0</v>
      </c>
      <c r="N68" s="270">
        <v>0</v>
      </c>
      <c r="O68" s="270">
        <v>0</v>
      </c>
      <c r="P68" s="271">
        <v>0</v>
      </c>
      <c r="Q68" s="269">
        <v>4</v>
      </c>
      <c r="R68" s="270">
        <v>1</v>
      </c>
      <c r="S68" s="271">
        <v>0</v>
      </c>
      <c r="T68" s="269">
        <v>700</v>
      </c>
      <c r="U68" s="270">
        <v>0</v>
      </c>
      <c r="V68" s="271">
        <v>0</v>
      </c>
      <c r="W68" s="269">
        <v>400</v>
      </c>
      <c r="X68" s="270">
        <v>0</v>
      </c>
      <c r="Y68" s="271">
        <v>0</v>
      </c>
      <c r="Z68" s="272"/>
      <c r="AA68" s="593"/>
      <c r="AB68" s="16" t="s">
        <v>73</v>
      </c>
    </row>
    <row r="69" spans="1:28" hidden="1">
      <c r="A69" s="269" t="s">
        <v>332</v>
      </c>
      <c r="B69" s="270" t="s">
        <v>333</v>
      </c>
      <c r="C69" s="247" t="s">
        <v>50</v>
      </c>
      <c r="D69" s="270" t="s">
        <v>656</v>
      </c>
      <c r="E69" s="270" t="s">
        <v>655</v>
      </c>
      <c r="F69" s="271">
        <v>52494</v>
      </c>
      <c r="G69" s="269">
        <v>100</v>
      </c>
      <c r="H69" s="270">
        <v>0</v>
      </c>
      <c r="I69" s="270">
        <v>0</v>
      </c>
      <c r="J69" s="270">
        <v>0</v>
      </c>
      <c r="K69" s="271">
        <v>0</v>
      </c>
      <c r="L69" s="269">
        <v>0</v>
      </c>
      <c r="M69" s="270">
        <v>0</v>
      </c>
      <c r="N69" s="270">
        <v>0</v>
      </c>
      <c r="O69" s="270">
        <v>0</v>
      </c>
      <c r="P69" s="271">
        <v>0</v>
      </c>
      <c r="Q69" s="269">
        <v>10</v>
      </c>
      <c r="R69" s="270">
        <v>1</v>
      </c>
      <c r="S69" s="271">
        <v>0</v>
      </c>
      <c r="T69" s="269">
        <v>8400</v>
      </c>
      <c r="U69" s="270">
        <v>0</v>
      </c>
      <c r="V69" s="271">
        <v>0</v>
      </c>
      <c r="W69" s="269">
        <v>3800</v>
      </c>
      <c r="X69" s="270">
        <v>0</v>
      </c>
      <c r="Y69" s="271">
        <v>0</v>
      </c>
      <c r="Z69" s="272"/>
      <c r="AA69" s="593"/>
      <c r="AB69" s="17" t="s">
        <v>73</v>
      </c>
    </row>
    <row r="70" spans="1:28" hidden="1">
      <c r="A70" s="269" t="s">
        <v>332</v>
      </c>
      <c r="B70" s="270" t="s">
        <v>333</v>
      </c>
      <c r="C70" s="247" t="s">
        <v>50</v>
      </c>
      <c r="D70" s="270" t="s">
        <v>658</v>
      </c>
      <c r="E70" s="270" t="s">
        <v>657</v>
      </c>
      <c r="F70" s="271">
        <v>76114</v>
      </c>
      <c r="G70" s="269">
        <v>4400</v>
      </c>
      <c r="H70" s="270">
        <v>1400</v>
      </c>
      <c r="I70" s="270">
        <v>0</v>
      </c>
      <c r="J70" s="270">
        <v>0</v>
      </c>
      <c r="K70" s="271">
        <v>0</v>
      </c>
      <c r="L70" s="269">
        <v>2100</v>
      </c>
      <c r="M70" s="270">
        <v>0</v>
      </c>
      <c r="N70" s="270">
        <v>0</v>
      </c>
      <c r="O70" s="270">
        <v>0</v>
      </c>
      <c r="P70" s="271">
        <v>0</v>
      </c>
      <c r="Q70" s="269">
        <v>21</v>
      </c>
      <c r="R70" s="270">
        <v>3</v>
      </c>
      <c r="S70" s="271">
        <v>0</v>
      </c>
      <c r="T70" s="269">
        <v>5900</v>
      </c>
      <c r="U70" s="270">
        <v>0</v>
      </c>
      <c r="V70" s="271">
        <v>0</v>
      </c>
      <c r="W70" s="269">
        <v>2800</v>
      </c>
      <c r="X70" s="270">
        <v>0</v>
      </c>
      <c r="Y70" s="271">
        <v>0</v>
      </c>
      <c r="Z70" s="272"/>
      <c r="AA70" s="593"/>
      <c r="AB70" s="16" t="s">
        <v>73</v>
      </c>
    </row>
    <row r="71" spans="1:28" hidden="1">
      <c r="A71" s="269" t="s">
        <v>332</v>
      </c>
      <c r="B71" s="270" t="s">
        <v>333</v>
      </c>
      <c r="C71" s="247" t="s">
        <v>50</v>
      </c>
      <c r="D71" s="270" t="s">
        <v>660</v>
      </c>
      <c r="E71" s="270" t="s">
        <v>659</v>
      </c>
      <c r="F71" s="271">
        <v>73764</v>
      </c>
      <c r="G71" s="269">
        <v>8000</v>
      </c>
      <c r="H71" s="270">
        <v>1700</v>
      </c>
      <c r="I71" s="270">
        <v>700</v>
      </c>
      <c r="J71" s="270">
        <v>0</v>
      </c>
      <c r="K71" s="271">
        <v>0</v>
      </c>
      <c r="L71" s="269">
        <v>4100</v>
      </c>
      <c r="M71" s="270">
        <v>1400</v>
      </c>
      <c r="N71" s="270">
        <v>400</v>
      </c>
      <c r="O71" s="270">
        <v>0</v>
      </c>
      <c r="P71" s="271">
        <v>0</v>
      </c>
      <c r="Q71" s="269">
        <v>35</v>
      </c>
      <c r="R71" s="270">
        <v>6</v>
      </c>
      <c r="S71" s="271">
        <v>1</v>
      </c>
      <c r="T71" s="269">
        <v>10500</v>
      </c>
      <c r="U71" s="270">
        <v>700</v>
      </c>
      <c r="V71" s="271">
        <v>0</v>
      </c>
      <c r="W71" s="269">
        <v>4400</v>
      </c>
      <c r="X71" s="270">
        <v>300</v>
      </c>
      <c r="Y71" s="271">
        <v>0</v>
      </c>
      <c r="Z71" s="272"/>
      <c r="AA71" s="593"/>
      <c r="AB71" s="17" t="s">
        <v>73</v>
      </c>
    </row>
    <row r="72" spans="1:28" hidden="1">
      <c r="A72" s="269" t="s">
        <v>332</v>
      </c>
      <c r="B72" s="270" t="s">
        <v>333</v>
      </c>
      <c r="C72" s="247" t="s">
        <v>50</v>
      </c>
      <c r="D72" s="270" t="s">
        <v>662</v>
      </c>
      <c r="E72" s="270" t="s">
        <v>661</v>
      </c>
      <c r="F72" s="271">
        <v>191931</v>
      </c>
      <c r="G72" s="269">
        <v>7300</v>
      </c>
      <c r="H72" s="270">
        <v>1700</v>
      </c>
      <c r="I72" s="270">
        <v>300</v>
      </c>
      <c r="J72" s="270">
        <v>0</v>
      </c>
      <c r="K72" s="271">
        <v>0</v>
      </c>
      <c r="L72" s="269">
        <v>3300</v>
      </c>
      <c r="M72" s="270">
        <v>700</v>
      </c>
      <c r="N72" s="270">
        <v>100</v>
      </c>
      <c r="O72" s="270">
        <v>0</v>
      </c>
      <c r="P72" s="271">
        <v>0</v>
      </c>
      <c r="Q72" s="269">
        <v>74</v>
      </c>
      <c r="R72" s="270">
        <v>10</v>
      </c>
      <c r="S72" s="271">
        <v>1</v>
      </c>
      <c r="T72" s="269">
        <v>9400</v>
      </c>
      <c r="U72" s="270">
        <v>400</v>
      </c>
      <c r="V72" s="271">
        <v>0</v>
      </c>
      <c r="W72" s="269">
        <v>3800</v>
      </c>
      <c r="X72" s="270">
        <v>200</v>
      </c>
      <c r="Y72" s="271">
        <v>0</v>
      </c>
      <c r="Z72" s="272"/>
      <c r="AA72" s="593"/>
      <c r="AB72" s="16" t="s">
        <v>73</v>
      </c>
    </row>
    <row r="73" spans="1:28" hidden="1">
      <c r="A73" s="269" t="s">
        <v>332</v>
      </c>
      <c r="B73" s="270" t="s">
        <v>352</v>
      </c>
      <c r="C73" s="247" t="s">
        <v>50</v>
      </c>
      <c r="D73" s="270" t="s">
        <v>79</v>
      </c>
      <c r="E73" s="270" t="s">
        <v>79</v>
      </c>
      <c r="F73" s="271">
        <v>-1</v>
      </c>
      <c r="G73" s="269">
        <v>-1</v>
      </c>
      <c r="H73" s="270">
        <v>-1</v>
      </c>
      <c r="I73" s="270">
        <v>-1</v>
      </c>
      <c r="J73" s="270">
        <v>-1</v>
      </c>
      <c r="K73" s="271">
        <v>-1</v>
      </c>
      <c r="L73" s="269">
        <v>-1</v>
      </c>
      <c r="M73" s="270">
        <v>-1</v>
      </c>
      <c r="N73" s="270">
        <v>-1</v>
      </c>
      <c r="O73" s="270">
        <v>-1</v>
      </c>
      <c r="P73" s="271">
        <v>-1</v>
      </c>
      <c r="Q73" s="269">
        <v>-1</v>
      </c>
      <c r="R73" s="270">
        <v>-1</v>
      </c>
      <c r="S73" s="271">
        <v>-1</v>
      </c>
      <c r="T73" s="269">
        <v>-1</v>
      </c>
      <c r="U73" s="270">
        <v>-1</v>
      </c>
      <c r="V73" s="271">
        <v>-1</v>
      </c>
      <c r="W73" s="269">
        <v>-1</v>
      </c>
      <c r="X73" s="270">
        <v>-1</v>
      </c>
      <c r="Y73" s="271">
        <v>-1</v>
      </c>
      <c r="Z73" s="272"/>
      <c r="AA73" s="593"/>
      <c r="AB73" s="17" t="s">
        <v>79</v>
      </c>
    </row>
    <row r="74" spans="1:28" hidden="1">
      <c r="A74" s="269" t="s">
        <v>332</v>
      </c>
      <c r="B74" s="270" t="s">
        <v>334</v>
      </c>
      <c r="C74" s="247" t="s">
        <v>50</v>
      </c>
      <c r="D74" s="270" t="s">
        <v>664</v>
      </c>
      <c r="E74" s="270" t="s">
        <v>663</v>
      </c>
      <c r="F74" s="271">
        <v>55779</v>
      </c>
      <c r="G74" s="269">
        <v>500</v>
      </c>
      <c r="H74" s="270">
        <v>100</v>
      </c>
      <c r="I74" s="270">
        <v>0</v>
      </c>
      <c r="J74" s="270">
        <v>0</v>
      </c>
      <c r="K74" s="271">
        <v>0</v>
      </c>
      <c r="L74" s="269">
        <v>100</v>
      </c>
      <c r="M74" s="270">
        <v>0</v>
      </c>
      <c r="N74" s="270">
        <v>0</v>
      </c>
      <c r="O74" s="270">
        <v>0</v>
      </c>
      <c r="P74" s="271">
        <v>0</v>
      </c>
      <c r="Q74" s="269">
        <v>20</v>
      </c>
      <c r="R74" s="270">
        <v>4</v>
      </c>
      <c r="S74" s="271">
        <v>1</v>
      </c>
      <c r="T74" s="269">
        <v>600</v>
      </c>
      <c r="U74" s="270">
        <v>0</v>
      </c>
      <c r="V74" s="271">
        <v>0</v>
      </c>
      <c r="W74" s="269">
        <v>200</v>
      </c>
      <c r="X74" s="270">
        <v>0</v>
      </c>
      <c r="Y74" s="271">
        <v>0</v>
      </c>
      <c r="Z74" s="272"/>
      <c r="AA74" s="593"/>
      <c r="AB74" s="16" t="s">
        <v>75</v>
      </c>
    </row>
    <row r="75" spans="1:28" hidden="1">
      <c r="A75" s="269" t="s">
        <v>332</v>
      </c>
      <c r="B75" s="270" t="s">
        <v>335</v>
      </c>
      <c r="C75" s="247" t="s">
        <v>50</v>
      </c>
      <c r="D75" s="270" t="s">
        <v>666</v>
      </c>
      <c r="E75" s="270" t="s">
        <v>665</v>
      </c>
      <c r="F75" s="271">
        <v>92867</v>
      </c>
      <c r="G75" s="269">
        <v>13000</v>
      </c>
      <c r="H75" s="270">
        <v>3200</v>
      </c>
      <c r="I75" s="270">
        <v>200</v>
      </c>
      <c r="J75" s="270">
        <v>0</v>
      </c>
      <c r="K75" s="271">
        <v>0</v>
      </c>
      <c r="L75" s="269">
        <v>3300</v>
      </c>
      <c r="M75" s="270">
        <v>100</v>
      </c>
      <c r="N75" s="270">
        <v>0</v>
      </c>
      <c r="O75" s="270">
        <v>0</v>
      </c>
      <c r="P75" s="271">
        <v>0</v>
      </c>
      <c r="Q75" s="269">
        <v>16</v>
      </c>
      <c r="R75" s="270">
        <v>2</v>
      </c>
      <c r="S75" s="271">
        <v>0</v>
      </c>
      <c r="T75" s="269">
        <v>16300</v>
      </c>
      <c r="U75" s="270">
        <v>200</v>
      </c>
      <c r="V75" s="271">
        <v>0</v>
      </c>
      <c r="W75" s="269">
        <v>6900</v>
      </c>
      <c r="X75" s="270">
        <v>100</v>
      </c>
      <c r="Y75" s="271">
        <v>0</v>
      </c>
      <c r="Z75" s="272"/>
      <c r="AA75" s="593"/>
      <c r="AB75" s="17" t="s">
        <v>76</v>
      </c>
    </row>
    <row r="76" spans="1:28" hidden="1">
      <c r="A76" s="269" t="s">
        <v>332</v>
      </c>
      <c r="B76" s="270" t="s">
        <v>335</v>
      </c>
      <c r="C76" s="247" t="s">
        <v>50</v>
      </c>
      <c r="D76" s="270" t="s">
        <v>668</v>
      </c>
      <c r="E76" s="270" t="s">
        <v>667</v>
      </c>
      <c r="F76" s="271">
        <v>107095</v>
      </c>
      <c r="G76" s="269">
        <v>0</v>
      </c>
      <c r="H76" s="270">
        <v>0</v>
      </c>
      <c r="I76" s="270">
        <v>0</v>
      </c>
      <c r="J76" s="270">
        <v>0</v>
      </c>
      <c r="K76" s="271">
        <v>0</v>
      </c>
      <c r="L76" s="269">
        <v>0</v>
      </c>
      <c r="M76" s="270">
        <v>0</v>
      </c>
      <c r="N76" s="270">
        <v>0</v>
      </c>
      <c r="O76" s="270">
        <v>0</v>
      </c>
      <c r="P76" s="271">
        <v>0</v>
      </c>
      <c r="Q76" s="269">
        <v>36</v>
      </c>
      <c r="R76" s="270">
        <v>4</v>
      </c>
      <c r="S76" s="271">
        <v>1</v>
      </c>
      <c r="T76" s="269">
        <v>63600</v>
      </c>
      <c r="U76" s="270">
        <v>400</v>
      </c>
      <c r="V76" s="271">
        <v>0</v>
      </c>
      <c r="W76" s="269">
        <v>27000</v>
      </c>
      <c r="X76" s="270">
        <v>200</v>
      </c>
      <c r="Y76" s="271">
        <v>0</v>
      </c>
      <c r="Z76" s="272" t="s">
        <v>839</v>
      </c>
      <c r="AA76" s="593"/>
      <c r="AB76" s="16" t="s">
        <v>76</v>
      </c>
    </row>
    <row r="77" spans="1:28" hidden="1">
      <c r="A77" s="269" t="s">
        <v>332</v>
      </c>
      <c r="B77" s="270" t="s">
        <v>335</v>
      </c>
      <c r="C77" s="247" t="s">
        <v>50</v>
      </c>
      <c r="D77" s="270" t="s">
        <v>670</v>
      </c>
      <c r="E77" s="270" t="s">
        <v>669</v>
      </c>
      <c r="F77" s="271">
        <v>124597</v>
      </c>
      <c r="G77" s="269">
        <v>7700</v>
      </c>
      <c r="H77" s="270">
        <v>400</v>
      </c>
      <c r="I77" s="270">
        <v>400</v>
      </c>
      <c r="J77" s="270">
        <v>0</v>
      </c>
      <c r="K77" s="271">
        <v>0</v>
      </c>
      <c r="L77" s="269">
        <v>500</v>
      </c>
      <c r="M77" s="270">
        <v>400</v>
      </c>
      <c r="N77" s="270">
        <v>0</v>
      </c>
      <c r="O77" s="270">
        <v>0</v>
      </c>
      <c r="P77" s="271">
        <v>0</v>
      </c>
      <c r="Q77" s="269">
        <v>34</v>
      </c>
      <c r="R77" s="270">
        <v>4</v>
      </c>
      <c r="S77" s="271">
        <v>1</v>
      </c>
      <c r="T77" s="269">
        <v>12300</v>
      </c>
      <c r="U77" s="270">
        <v>500</v>
      </c>
      <c r="V77" s="271">
        <v>0</v>
      </c>
      <c r="W77" s="269">
        <v>5200</v>
      </c>
      <c r="X77" s="270">
        <v>200</v>
      </c>
      <c r="Y77" s="271">
        <v>0</v>
      </c>
      <c r="Z77" s="272"/>
      <c r="AA77" s="593"/>
      <c r="AB77" s="17" t="s">
        <v>76</v>
      </c>
    </row>
    <row r="78" spans="1:28" hidden="1">
      <c r="A78" s="269" t="s">
        <v>332</v>
      </c>
      <c r="B78" s="270" t="s">
        <v>335</v>
      </c>
      <c r="C78" s="247" t="s">
        <v>50</v>
      </c>
      <c r="D78" s="270" t="s">
        <v>672</v>
      </c>
      <c r="E78" s="270" t="s">
        <v>671</v>
      </c>
      <c r="F78" s="271">
        <v>42708</v>
      </c>
      <c r="G78" s="269">
        <v>2300</v>
      </c>
      <c r="H78" s="270">
        <v>1700</v>
      </c>
      <c r="I78" s="270">
        <v>100</v>
      </c>
      <c r="J78" s="270">
        <v>0</v>
      </c>
      <c r="K78" s="271">
        <v>0</v>
      </c>
      <c r="L78" s="269">
        <v>2300</v>
      </c>
      <c r="M78" s="270">
        <v>600</v>
      </c>
      <c r="N78" s="270">
        <v>100</v>
      </c>
      <c r="O78" s="270">
        <v>0</v>
      </c>
      <c r="P78" s="271">
        <v>0</v>
      </c>
      <c r="Q78" s="269">
        <v>28</v>
      </c>
      <c r="R78" s="270">
        <v>4</v>
      </c>
      <c r="S78" s="271">
        <v>1</v>
      </c>
      <c r="T78" s="269">
        <v>4100</v>
      </c>
      <c r="U78" s="270">
        <v>100</v>
      </c>
      <c r="V78" s="271">
        <v>0</v>
      </c>
      <c r="W78" s="269">
        <v>1700</v>
      </c>
      <c r="X78" s="270">
        <v>0</v>
      </c>
      <c r="Y78" s="271">
        <v>0</v>
      </c>
      <c r="Z78" s="272"/>
      <c r="AA78" s="593"/>
      <c r="AB78" s="16" t="s">
        <v>76</v>
      </c>
    </row>
    <row r="79" spans="1:28" hidden="1">
      <c r="A79" s="269" t="s">
        <v>332</v>
      </c>
      <c r="B79" s="270" t="s">
        <v>336</v>
      </c>
      <c r="C79" s="247" t="s">
        <v>50</v>
      </c>
      <c r="D79" s="270" t="s">
        <v>79</v>
      </c>
      <c r="E79" s="270" t="s">
        <v>79</v>
      </c>
      <c r="F79" s="271">
        <v>-1</v>
      </c>
      <c r="G79" s="269">
        <v>-1</v>
      </c>
      <c r="H79" s="270">
        <v>-1</v>
      </c>
      <c r="I79" s="270">
        <v>-1</v>
      </c>
      <c r="J79" s="270">
        <v>-1</v>
      </c>
      <c r="K79" s="271">
        <v>-1</v>
      </c>
      <c r="L79" s="269">
        <v>-1</v>
      </c>
      <c r="M79" s="270">
        <v>-1</v>
      </c>
      <c r="N79" s="270">
        <v>-1</v>
      </c>
      <c r="O79" s="270">
        <v>-1</v>
      </c>
      <c r="P79" s="271">
        <v>-1</v>
      </c>
      <c r="Q79" s="269">
        <v>-1</v>
      </c>
      <c r="R79" s="270">
        <v>-1</v>
      </c>
      <c r="S79" s="271">
        <v>-1</v>
      </c>
      <c r="T79" s="269">
        <v>-1</v>
      </c>
      <c r="U79" s="270">
        <v>-1</v>
      </c>
      <c r="V79" s="271">
        <v>-1</v>
      </c>
      <c r="W79" s="269">
        <v>-1</v>
      </c>
      <c r="X79" s="270">
        <v>-1</v>
      </c>
      <c r="Y79" s="271">
        <v>-1</v>
      </c>
      <c r="Z79" s="272"/>
      <c r="AA79" s="593"/>
      <c r="AB79" s="17" t="s">
        <v>79</v>
      </c>
    </row>
    <row r="80" spans="1:28">
      <c r="A80" s="269" t="s">
        <v>316</v>
      </c>
      <c r="B80" s="270"/>
      <c r="C80" s="247" t="s">
        <v>50</v>
      </c>
      <c r="D80" s="270" t="s">
        <v>674</v>
      </c>
      <c r="E80" s="270" t="s">
        <v>673</v>
      </c>
      <c r="F80" s="271">
        <v>191000</v>
      </c>
      <c r="G80" s="269">
        <v>12700</v>
      </c>
      <c r="H80" s="270">
        <v>2300</v>
      </c>
      <c r="I80" s="270">
        <v>0</v>
      </c>
      <c r="J80" s="270">
        <v>0</v>
      </c>
      <c r="K80" s="271">
        <v>0</v>
      </c>
      <c r="L80" s="269">
        <v>4500</v>
      </c>
      <c r="M80" s="270">
        <v>200</v>
      </c>
      <c r="N80" s="270">
        <v>0</v>
      </c>
      <c r="O80" s="270">
        <v>0</v>
      </c>
      <c r="P80" s="271">
        <v>0</v>
      </c>
      <c r="Q80" s="269">
        <v>-2</v>
      </c>
      <c r="R80" s="270">
        <v>-2</v>
      </c>
      <c r="S80" s="271">
        <v>-2</v>
      </c>
      <c r="T80" s="269">
        <v>-2</v>
      </c>
      <c r="U80" s="270">
        <v>-2</v>
      </c>
      <c r="V80" s="271">
        <v>-2</v>
      </c>
      <c r="W80" s="269">
        <v>-2</v>
      </c>
      <c r="X80" s="270">
        <v>-2</v>
      </c>
      <c r="Y80" s="271">
        <v>-2</v>
      </c>
      <c r="Z80" s="272" t="s">
        <v>839</v>
      </c>
      <c r="AA80" s="593" t="s">
        <v>676</v>
      </c>
      <c r="AB80" s="16" t="s">
        <v>675</v>
      </c>
    </row>
    <row r="81" spans="1:28">
      <c r="A81" s="269" t="s">
        <v>317</v>
      </c>
      <c r="B81" s="270"/>
      <c r="C81" s="247" t="s">
        <v>50</v>
      </c>
      <c r="D81" s="270" t="s">
        <v>678</v>
      </c>
      <c r="E81" s="270" t="s">
        <v>677</v>
      </c>
      <c r="F81" s="271">
        <v>111753</v>
      </c>
      <c r="G81" s="269">
        <v>10300</v>
      </c>
      <c r="H81" s="270">
        <v>5000</v>
      </c>
      <c r="I81" s="270">
        <v>0</v>
      </c>
      <c r="J81" s="270">
        <v>0</v>
      </c>
      <c r="K81" s="271">
        <v>0</v>
      </c>
      <c r="L81" s="269">
        <v>6400</v>
      </c>
      <c r="M81" s="270">
        <v>1400</v>
      </c>
      <c r="N81" s="270">
        <v>0</v>
      </c>
      <c r="O81" s="270">
        <v>0</v>
      </c>
      <c r="P81" s="271">
        <v>0</v>
      </c>
      <c r="Q81" s="269">
        <v>126.82</v>
      </c>
      <c r="R81" s="270">
        <v>21.55</v>
      </c>
      <c r="S81" s="271">
        <v>4.09</v>
      </c>
      <c r="T81" s="269">
        <v>281700</v>
      </c>
      <c r="U81" s="270">
        <v>2600</v>
      </c>
      <c r="V81" s="271">
        <v>0</v>
      </c>
      <c r="W81" s="269">
        <v>29700</v>
      </c>
      <c r="X81" s="270">
        <v>1300</v>
      </c>
      <c r="Y81" s="271">
        <v>0</v>
      </c>
      <c r="Z81" s="272"/>
      <c r="AA81" s="593" t="s">
        <v>680</v>
      </c>
      <c r="AB81" s="17" t="s">
        <v>679</v>
      </c>
    </row>
    <row r="82" spans="1:28" hidden="1">
      <c r="A82" s="269" t="s">
        <v>318</v>
      </c>
      <c r="B82" s="270"/>
      <c r="C82" s="247" t="s">
        <v>50</v>
      </c>
      <c r="D82" s="270" t="s">
        <v>682</v>
      </c>
      <c r="E82" s="270" t="s">
        <v>681</v>
      </c>
      <c r="F82" s="271">
        <v>173110</v>
      </c>
      <c r="G82" s="269">
        <v>0</v>
      </c>
      <c r="H82" s="270">
        <v>0</v>
      </c>
      <c r="I82" s="270">
        <v>0</v>
      </c>
      <c r="J82" s="270">
        <v>0</v>
      </c>
      <c r="K82" s="271">
        <v>0</v>
      </c>
      <c r="L82" s="269">
        <v>0</v>
      </c>
      <c r="M82" s="270">
        <v>0</v>
      </c>
      <c r="N82" s="270">
        <v>0</v>
      </c>
      <c r="O82" s="270">
        <v>0</v>
      </c>
      <c r="P82" s="271">
        <v>0</v>
      </c>
      <c r="Q82" s="269">
        <v>51</v>
      </c>
      <c r="R82" s="270">
        <v>9</v>
      </c>
      <c r="S82" s="271">
        <v>2</v>
      </c>
      <c r="T82" s="269">
        <v>14400</v>
      </c>
      <c r="U82" s="270">
        <v>200</v>
      </c>
      <c r="V82" s="271">
        <v>0</v>
      </c>
      <c r="W82" s="269">
        <v>4900</v>
      </c>
      <c r="X82" s="270">
        <v>100</v>
      </c>
      <c r="Y82" s="271">
        <v>0</v>
      </c>
      <c r="Z82" s="272"/>
      <c r="AA82" s="593"/>
      <c r="AB82" s="16" t="s">
        <v>81</v>
      </c>
    </row>
    <row r="83" spans="1:28" hidden="1">
      <c r="A83" s="269" t="s">
        <v>339</v>
      </c>
      <c r="B83" s="270"/>
      <c r="C83" s="249" t="s">
        <v>324</v>
      </c>
      <c r="D83" s="270" t="s">
        <v>79</v>
      </c>
      <c r="E83" s="270" t="s">
        <v>79</v>
      </c>
      <c r="F83" s="271">
        <v>-1</v>
      </c>
      <c r="G83" s="269">
        <v>-1</v>
      </c>
      <c r="H83" s="270">
        <v>-1</v>
      </c>
      <c r="I83" s="270">
        <v>-1</v>
      </c>
      <c r="J83" s="270">
        <v>-1</v>
      </c>
      <c r="K83" s="271">
        <v>-1</v>
      </c>
      <c r="L83" s="269">
        <v>-1</v>
      </c>
      <c r="M83" s="270">
        <v>-1</v>
      </c>
      <c r="N83" s="270">
        <v>-1</v>
      </c>
      <c r="O83" s="270">
        <v>-1</v>
      </c>
      <c r="P83" s="271">
        <v>-1</v>
      </c>
      <c r="Q83" s="269">
        <v>-1</v>
      </c>
      <c r="R83" s="270">
        <v>-1</v>
      </c>
      <c r="S83" s="271">
        <v>-1</v>
      </c>
      <c r="T83" s="269">
        <v>-1</v>
      </c>
      <c r="U83" s="270">
        <v>-1</v>
      </c>
      <c r="V83" s="271">
        <v>-1</v>
      </c>
      <c r="W83" s="269">
        <v>-1</v>
      </c>
      <c r="X83" s="270">
        <v>-1</v>
      </c>
      <c r="Y83" s="271">
        <v>-1</v>
      </c>
      <c r="Z83" s="272"/>
      <c r="AA83" s="593"/>
      <c r="AB83" s="17" t="s">
        <v>79</v>
      </c>
    </row>
    <row r="84" spans="1:28">
      <c r="A84" s="269" t="s">
        <v>319</v>
      </c>
      <c r="B84" s="270"/>
      <c r="C84" s="247" t="s">
        <v>50</v>
      </c>
      <c r="D84" s="270" t="s">
        <v>684</v>
      </c>
      <c r="E84" s="270" t="s">
        <v>683</v>
      </c>
      <c r="F84" s="271">
        <v>57661</v>
      </c>
      <c r="G84" s="269">
        <v>300</v>
      </c>
      <c r="H84" s="270">
        <v>200</v>
      </c>
      <c r="I84" s="270">
        <v>0</v>
      </c>
      <c r="J84" s="270">
        <v>0</v>
      </c>
      <c r="K84" s="271">
        <v>0</v>
      </c>
      <c r="L84" s="269">
        <v>300</v>
      </c>
      <c r="M84" s="270">
        <v>0</v>
      </c>
      <c r="N84" s="270">
        <v>0</v>
      </c>
      <c r="O84" s="270">
        <v>0</v>
      </c>
      <c r="P84" s="271">
        <v>0</v>
      </c>
      <c r="Q84" s="269">
        <v>27.09</v>
      </c>
      <c r="R84" s="270">
        <v>4.28</v>
      </c>
      <c r="S84" s="271">
        <v>0.65785094300000002</v>
      </c>
      <c r="T84" s="269">
        <v>1800</v>
      </c>
      <c r="U84" s="270">
        <v>400</v>
      </c>
      <c r="V84" s="271">
        <v>6100</v>
      </c>
      <c r="W84" s="269">
        <v>500</v>
      </c>
      <c r="X84" s="270">
        <v>100</v>
      </c>
      <c r="Y84" s="271">
        <v>0</v>
      </c>
      <c r="Z84" s="272" t="s">
        <v>839</v>
      </c>
      <c r="AA84" s="593" t="s">
        <v>686</v>
      </c>
      <c r="AB84" s="16" t="s">
        <v>685</v>
      </c>
    </row>
    <row r="85" spans="1:28">
      <c r="A85" s="269" t="s">
        <v>319</v>
      </c>
      <c r="B85" s="270"/>
      <c r="C85" s="247" t="s">
        <v>50</v>
      </c>
      <c r="D85" s="270" t="s">
        <v>688</v>
      </c>
      <c r="E85" s="270" t="s">
        <v>687</v>
      </c>
      <c r="F85" s="271">
        <v>247456</v>
      </c>
      <c r="G85" s="269">
        <v>26000</v>
      </c>
      <c r="H85" s="270">
        <v>10300</v>
      </c>
      <c r="I85" s="270">
        <v>800</v>
      </c>
      <c r="J85" s="270">
        <v>100</v>
      </c>
      <c r="K85" s="271">
        <v>0</v>
      </c>
      <c r="L85" s="269">
        <v>13000</v>
      </c>
      <c r="M85" s="270">
        <v>1900</v>
      </c>
      <c r="N85" s="270">
        <v>300</v>
      </c>
      <c r="O85" s="270">
        <v>0</v>
      </c>
      <c r="P85" s="271">
        <v>0</v>
      </c>
      <c r="Q85" s="269">
        <v>89.57</v>
      </c>
      <c r="R85" s="270">
        <v>14.2</v>
      </c>
      <c r="S85" s="271">
        <v>2.75</v>
      </c>
      <c r="T85" s="269">
        <v>37200</v>
      </c>
      <c r="U85" s="270">
        <v>900</v>
      </c>
      <c r="V85" s="271">
        <v>0</v>
      </c>
      <c r="W85" s="269">
        <v>8900</v>
      </c>
      <c r="X85" s="270">
        <v>200</v>
      </c>
      <c r="Y85" s="271">
        <v>0</v>
      </c>
      <c r="Z85" s="272"/>
      <c r="AA85" s="593" t="s">
        <v>582</v>
      </c>
      <c r="AB85" s="17" t="s">
        <v>685</v>
      </c>
    </row>
    <row r="86" spans="1:28">
      <c r="A86" s="269" t="s">
        <v>319</v>
      </c>
      <c r="B86" s="270"/>
      <c r="C86" s="247" t="s">
        <v>50</v>
      </c>
      <c r="D86" s="270" t="s">
        <v>690</v>
      </c>
      <c r="E86" s="270" t="s">
        <v>689</v>
      </c>
      <c r="F86" s="271">
        <v>51635</v>
      </c>
      <c r="G86" s="269">
        <v>30800</v>
      </c>
      <c r="H86" s="270">
        <v>7900</v>
      </c>
      <c r="I86" s="270">
        <v>1400</v>
      </c>
      <c r="J86" s="270">
        <v>200</v>
      </c>
      <c r="K86" s="271">
        <v>0</v>
      </c>
      <c r="L86" s="269">
        <v>13500</v>
      </c>
      <c r="M86" s="270">
        <v>1600</v>
      </c>
      <c r="N86" s="270">
        <v>1100</v>
      </c>
      <c r="O86" s="270">
        <v>0</v>
      </c>
      <c r="P86" s="271">
        <v>0</v>
      </c>
      <c r="Q86" s="269">
        <v>36.492344191489998</v>
      </c>
      <c r="R86" s="270">
        <v>5.1286945874700001</v>
      </c>
      <c r="S86" s="271">
        <v>0.93702912642000002</v>
      </c>
      <c r="T86" s="269">
        <v>40300</v>
      </c>
      <c r="U86" s="270">
        <v>1600</v>
      </c>
      <c r="V86" s="271">
        <v>0</v>
      </c>
      <c r="W86" s="269">
        <v>5000</v>
      </c>
      <c r="X86" s="270">
        <v>300</v>
      </c>
      <c r="Y86" s="271">
        <v>0</v>
      </c>
      <c r="Z86" s="272"/>
      <c r="AA86" s="593" t="s">
        <v>582</v>
      </c>
      <c r="AB86" s="16" t="s">
        <v>685</v>
      </c>
    </row>
    <row r="87" spans="1:28">
      <c r="A87" s="269" t="s">
        <v>319</v>
      </c>
      <c r="B87" s="270"/>
      <c r="C87" s="247" t="s">
        <v>50</v>
      </c>
      <c r="D87" s="270" t="s">
        <v>692</v>
      </c>
      <c r="E87" s="270" t="s">
        <v>691</v>
      </c>
      <c r="F87" s="271">
        <v>56000</v>
      </c>
      <c r="G87" s="269">
        <v>3000</v>
      </c>
      <c r="H87" s="270">
        <v>1600</v>
      </c>
      <c r="I87" s="270">
        <v>900</v>
      </c>
      <c r="J87" s="270">
        <v>400</v>
      </c>
      <c r="K87" s="271">
        <v>0</v>
      </c>
      <c r="L87" s="269">
        <v>1800</v>
      </c>
      <c r="M87" s="270">
        <v>1000</v>
      </c>
      <c r="N87" s="270">
        <v>400</v>
      </c>
      <c r="O87" s="270">
        <v>400</v>
      </c>
      <c r="P87" s="271">
        <v>0</v>
      </c>
      <c r="Q87" s="269">
        <v>19.5</v>
      </c>
      <c r="R87" s="270">
        <v>3.8</v>
      </c>
      <c r="S87" s="271">
        <v>1</v>
      </c>
      <c r="T87" s="269">
        <v>7600</v>
      </c>
      <c r="U87" s="270">
        <v>1300</v>
      </c>
      <c r="V87" s="271">
        <v>0</v>
      </c>
      <c r="W87" s="269">
        <v>3100</v>
      </c>
      <c r="X87" s="270">
        <v>700</v>
      </c>
      <c r="Y87" s="271">
        <v>0</v>
      </c>
      <c r="Z87" s="272"/>
      <c r="AA87" s="593" t="s">
        <v>548</v>
      </c>
      <c r="AB87" s="17" t="s">
        <v>685</v>
      </c>
    </row>
    <row r="88" spans="1:28">
      <c r="A88" s="269" t="s">
        <v>319</v>
      </c>
      <c r="B88" s="270"/>
      <c r="C88" s="247" t="s">
        <v>50</v>
      </c>
      <c r="D88" s="270" t="s">
        <v>694</v>
      </c>
      <c r="E88" s="270" t="s">
        <v>693</v>
      </c>
      <c r="F88" s="271">
        <v>100113</v>
      </c>
      <c r="G88" s="269">
        <v>47700</v>
      </c>
      <c r="H88" s="270">
        <v>21100</v>
      </c>
      <c r="I88" s="270">
        <v>4900</v>
      </c>
      <c r="J88" s="270">
        <v>200</v>
      </c>
      <c r="K88" s="271">
        <v>0</v>
      </c>
      <c r="L88" s="269">
        <v>21500</v>
      </c>
      <c r="M88" s="270">
        <v>2900</v>
      </c>
      <c r="N88" s="270">
        <v>200</v>
      </c>
      <c r="O88" s="270">
        <v>0</v>
      </c>
      <c r="P88" s="271">
        <v>0</v>
      </c>
      <c r="Q88" s="269">
        <v>42.39</v>
      </c>
      <c r="R88" s="270">
        <v>6.72</v>
      </c>
      <c r="S88" s="271">
        <v>1.06</v>
      </c>
      <c r="T88" s="269">
        <v>73800</v>
      </c>
      <c r="U88" s="270">
        <v>5100</v>
      </c>
      <c r="V88" s="271">
        <v>0</v>
      </c>
      <c r="W88" s="269">
        <v>3500</v>
      </c>
      <c r="X88" s="270">
        <v>200</v>
      </c>
      <c r="Y88" s="271">
        <v>0</v>
      </c>
      <c r="Z88" s="272" t="s">
        <v>839</v>
      </c>
      <c r="AA88" s="593" t="s">
        <v>582</v>
      </c>
      <c r="AB88" s="16" t="s">
        <v>685</v>
      </c>
    </row>
    <row r="89" spans="1:28">
      <c r="A89" s="269" t="s">
        <v>319</v>
      </c>
      <c r="B89" s="270"/>
      <c r="C89" s="247" t="s">
        <v>50</v>
      </c>
      <c r="D89" s="270" t="s">
        <v>696</v>
      </c>
      <c r="E89" s="270" t="s">
        <v>695</v>
      </c>
      <c r="F89" s="271">
        <v>69179</v>
      </c>
      <c r="G89" s="269">
        <v>0</v>
      </c>
      <c r="H89" s="270">
        <v>0</v>
      </c>
      <c r="I89" s="270">
        <v>0</v>
      </c>
      <c r="J89" s="270">
        <v>0</v>
      </c>
      <c r="K89" s="271">
        <v>0</v>
      </c>
      <c r="L89" s="269">
        <v>0</v>
      </c>
      <c r="M89" s="270">
        <v>0</v>
      </c>
      <c r="N89" s="270">
        <v>0</v>
      </c>
      <c r="O89" s="270">
        <v>0</v>
      </c>
      <c r="P89" s="271">
        <v>0</v>
      </c>
      <c r="Q89" s="269">
        <v>21.49</v>
      </c>
      <c r="R89" s="270">
        <v>3.47</v>
      </c>
      <c r="S89" s="271">
        <v>0.59199999999999997</v>
      </c>
      <c r="T89" s="269">
        <v>13200</v>
      </c>
      <c r="U89" s="270">
        <v>400</v>
      </c>
      <c r="V89" s="271">
        <v>0</v>
      </c>
      <c r="W89" s="269">
        <v>2000</v>
      </c>
      <c r="X89" s="270">
        <v>200</v>
      </c>
      <c r="Y89" s="271">
        <v>0</v>
      </c>
      <c r="Z89" s="272"/>
      <c r="AA89" s="593" t="s">
        <v>615</v>
      </c>
      <c r="AB89" s="17" t="s">
        <v>685</v>
      </c>
    </row>
    <row r="90" spans="1:28">
      <c r="A90" s="269" t="s">
        <v>319</v>
      </c>
      <c r="B90" s="270"/>
      <c r="C90" s="247" t="s">
        <v>50</v>
      </c>
      <c r="D90" s="270" t="s">
        <v>698</v>
      </c>
      <c r="E90" s="270" t="s">
        <v>697</v>
      </c>
      <c r="F90" s="271">
        <v>75800</v>
      </c>
      <c r="G90" s="269">
        <v>200</v>
      </c>
      <c r="H90" s="270">
        <v>100</v>
      </c>
      <c r="I90" s="270">
        <v>0</v>
      </c>
      <c r="J90" s="270">
        <v>0</v>
      </c>
      <c r="K90" s="271">
        <v>0</v>
      </c>
      <c r="L90" s="269">
        <v>0</v>
      </c>
      <c r="M90" s="270">
        <v>0</v>
      </c>
      <c r="N90" s="270">
        <v>0</v>
      </c>
      <c r="O90" s="270">
        <v>0</v>
      </c>
      <c r="P90" s="271">
        <v>0</v>
      </c>
      <c r="Q90" s="269">
        <v>34.97</v>
      </c>
      <c r="R90" s="270">
        <v>5.17</v>
      </c>
      <c r="S90" s="271">
        <v>0.5</v>
      </c>
      <c r="T90" s="269">
        <v>200</v>
      </c>
      <c r="U90" s="270">
        <v>0</v>
      </c>
      <c r="V90" s="271">
        <v>0</v>
      </c>
      <c r="W90" s="269">
        <v>100</v>
      </c>
      <c r="X90" s="270">
        <v>0</v>
      </c>
      <c r="Y90" s="271">
        <v>0</v>
      </c>
      <c r="Z90" s="272"/>
      <c r="AA90" s="593" t="s">
        <v>699</v>
      </c>
      <c r="AB90" s="16" t="s">
        <v>685</v>
      </c>
    </row>
    <row r="91" spans="1:28">
      <c r="A91" s="269" t="s">
        <v>319</v>
      </c>
      <c r="B91" s="270"/>
      <c r="C91" s="247" t="s">
        <v>50</v>
      </c>
      <c r="D91" s="270" t="s">
        <v>701</v>
      </c>
      <c r="E91" s="270" t="s">
        <v>700</v>
      </c>
      <c r="F91" s="271">
        <v>315627</v>
      </c>
      <c r="G91" s="269">
        <v>25300</v>
      </c>
      <c r="H91" s="270">
        <v>6800</v>
      </c>
      <c r="I91" s="270">
        <v>1600</v>
      </c>
      <c r="J91" s="270">
        <v>500</v>
      </c>
      <c r="K91" s="271">
        <v>200</v>
      </c>
      <c r="L91" s="269">
        <v>11000</v>
      </c>
      <c r="M91" s="270">
        <v>1700</v>
      </c>
      <c r="N91" s="270">
        <v>900</v>
      </c>
      <c r="O91" s="270">
        <v>200</v>
      </c>
      <c r="P91" s="271">
        <v>100</v>
      </c>
      <c r="Q91" s="269">
        <v>130.24</v>
      </c>
      <c r="R91" s="270">
        <v>21.62</v>
      </c>
      <c r="S91" s="271">
        <v>4.24</v>
      </c>
      <c r="T91" s="269">
        <v>34400</v>
      </c>
      <c r="U91" s="270">
        <v>2300</v>
      </c>
      <c r="V91" s="271">
        <v>200</v>
      </c>
      <c r="W91" s="269">
        <v>10900</v>
      </c>
      <c r="X91" s="270">
        <v>2900</v>
      </c>
      <c r="Y91" s="271">
        <v>0</v>
      </c>
      <c r="Z91" s="272" t="s">
        <v>839</v>
      </c>
      <c r="AA91" s="593" t="s">
        <v>702</v>
      </c>
      <c r="AB91" s="17" t="s">
        <v>685</v>
      </c>
    </row>
    <row r="92" spans="1:28">
      <c r="A92" s="269" t="s">
        <v>319</v>
      </c>
      <c r="B92" s="270"/>
      <c r="C92" s="247" t="s">
        <v>50</v>
      </c>
      <c r="D92" s="270" t="s">
        <v>704</v>
      </c>
      <c r="E92" s="270" t="s">
        <v>703</v>
      </c>
      <c r="F92" s="271">
        <v>63400</v>
      </c>
      <c r="G92" s="269">
        <v>24700</v>
      </c>
      <c r="H92" s="270">
        <v>1500</v>
      </c>
      <c r="I92" s="270">
        <v>200</v>
      </c>
      <c r="J92" s="270">
        <v>0</v>
      </c>
      <c r="K92" s="271">
        <v>0</v>
      </c>
      <c r="L92" s="269">
        <v>200</v>
      </c>
      <c r="M92" s="270">
        <v>0</v>
      </c>
      <c r="N92" s="270">
        <v>0</v>
      </c>
      <c r="O92" s="270">
        <v>0</v>
      </c>
      <c r="P92" s="271">
        <v>0</v>
      </c>
      <c r="Q92" s="269">
        <v>13.24</v>
      </c>
      <c r="R92" s="270">
        <v>2.0499999999999998</v>
      </c>
      <c r="S92" s="271">
        <v>0.49</v>
      </c>
      <c r="T92" s="269">
        <v>86500</v>
      </c>
      <c r="U92" s="270">
        <v>700</v>
      </c>
      <c r="V92" s="271">
        <v>0</v>
      </c>
      <c r="W92" s="269">
        <v>30900</v>
      </c>
      <c r="X92" s="270">
        <v>200</v>
      </c>
      <c r="Y92" s="271">
        <v>0</v>
      </c>
      <c r="Z92" s="272"/>
      <c r="AA92" s="593" t="s">
        <v>705</v>
      </c>
      <c r="AB92" s="16" t="s">
        <v>685</v>
      </c>
    </row>
    <row r="93" spans="1:28" hidden="1">
      <c r="A93" s="269" t="s">
        <v>340</v>
      </c>
      <c r="B93" s="270"/>
      <c r="C93" s="249" t="s">
        <v>324</v>
      </c>
      <c r="D93" s="270">
        <v>-2</v>
      </c>
      <c r="E93" s="270">
        <v>-2</v>
      </c>
      <c r="F93" s="271">
        <v>-2</v>
      </c>
      <c r="G93" s="269">
        <v>-2</v>
      </c>
      <c r="H93" s="270">
        <v>-2</v>
      </c>
      <c r="I93" s="270">
        <v>-2</v>
      </c>
      <c r="J93" s="270">
        <v>-2</v>
      </c>
      <c r="K93" s="271">
        <v>-2</v>
      </c>
      <c r="L93" s="269">
        <v>-2</v>
      </c>
      <c r="M93" s="270">
        <v>-2</v>
      </c>
      <c r="N93" s="270">
        <v>-2</v>
      </c>
      <c r="O93" s="270">
        <v>-2</v>
      </c>
      <c r="P93" s="271">
        <v>-2</v>
      </c>
      <c r="Q93" s="269">
        <v>-2</v>
      </c>
      <c r="R93" s="270">
        <v>-2</v>
      </c>
      <c r="S93" s="271">
        <v>-2</v>
      </c>
      <c r="T93" s="269">
        <v>-2</v>
      </c>
      <c r="U93" s="270">
        <v>-2</v>
      </c>
      <c r="V93" s="271">
        <v>-2</v>
      </c>
      <c r="W93" s="269">
        <v>-2</v>
      </c>
      <c r="X93" s="270">
        <v>-2</v>
      </c>
      <c r="Y93" s="271">
        <v>-2</v>
      </c>
      <c r="Z93" s="272"/>
      <c r="AA93" s="593"/>
      <c r="AB93" s="17">
        <v>-2</v>
      </c>
    </row>
    <row r="94" spans="1:28" hidden="1">
      <c r="A94" s="269" t="s">
        <v>321</v>
      </c>
      <c r="B94" s="270"/>
      <c r="C94" s="247" t="s">
        <v>50</v>
      </c>
      <c r="D94" s="270" t="s">
        <v>79</v>
      </c>
      <c r="E94" s="270" t="s">
        <v>79</v>
      </c>
      <c r="F94" s="271">
        <v>-1</v>
      </c>
      <c r="G94" s="269">
        <v>-1</v>
      </c>
      <c r="H94" s="270">
        <v>-1</v>
      </c>
      <c r="I94" s="270">
        <v>-1</v>
      </c>
      <c r="J94" s="270">
        <v>-1</v>
      </c>
      <c r="K94" s="271">
        <v>-1</v>
      </c>
      <c r="L94" s="269">
        <v>-1</v>
      </c>
      <c r="M94" s="270">
        <v>-1</v>
      </c>
      <c r="N94" s="270">
        <v>-1</v>
      </c>
      <c r="O94" s="270">
        <v>-1</v>
      </c>
      <c r="P94" s="271">
        <v>-1</v>
      </c>
      <c r="Q94" s="269">
        <v>-1</v>
      </c>
      <c r="R94" s="270">
        <v>-1</v>
      </c>
      <c r="S94" s="271">
        <v>-1</v>
      </c>
      <c r="T94" s="269">
        <v>-1</v>
      </c>
      <c r="U94" s="270">
        <v>-1</v>
      </c>
      <c r="V94" s="271">
        <v>-1</v>
      </c>
      <c r="W94" s="269">
        <v>-1</v>
      </c>
      <c r="X94" s="270">
        <v>-1</v>
      </c>
      <c r="Y94" s="271">
        <v>-1</v>
      </c>
      <c r="Z94" s="272"/>
      <c r="AA94" s="593"/>
      <c r="AB94" s="16" t="s">
        <v>79</v>
      </c>
    </row>
    <row r="95" spans="1:28">
      <c r="A95" s="269" t="s">
        <v>341</v>
      </c>
      <c r="B95" s="270"/>
      <c r="C95" s="247" t="s">
        <v>50</v>
      </c>
      <c r="D95" s="270" t="s">
        <v>707</v>
      </c>
      <c r="E95" s="270" t="s">
        <v>706</v>
      </c>
      <c r="F95" s="271">
        <v>84055</v>
      </c>
      <c r="G95" s="269">
        <v>15600</v>
      </c>
      <c r="H95" s="270">
        <v>14500</v>
      </c>
      <c r="I95" s="270">
        <v>2100</v>
      </c>
      <c r="J95" s="270">
        <v>1800</v>
      </c>
      <c r="K95" s="271">
        <v>0</v>
      </c>
      <c r="L95" s="269">
        <v>17700</v>
      </c>
      <c r="M95" s="270">
        <v>5000</v>
      </c>
      <c r="N95" s="270">
        <v>2100</v>
      </c>
      <c r="O95" s="270">
        <v>200</v>
      </c>
      <c r="P95" s="271">
        <v>0</v>
      </c>
      <c r="Q95" s="269">
        <v>62.89</v>
      </c>
      <c r="R95" s="270">
        <v>10.83</v>
      </c>
      <c r="S95" s="271">
        <v>1.91</v>
      </c>
      <c r="T95" s="269">
        <v>34100</v>
      </c>
      <c r="U95" s="270">
        <v>3900</v>
      </c>
      <c r="V95" s="271">
        <v>0</v>
      </c>
      <c r="W95" s="269">
        <v>16200</v>
      </c>
      <c r="X95" s="270">
        <v>1900</v>
      </c>
      <c r="Y95" s="271">
        <v>0</v>
      </c>
      <c r="Z95" s="272"/>
      <c r="AA95" s="593" t="s">
        <v>548</v>
      </c>
      <c r="AB95" s="17" t="s">
        <v>84</v>
      </c>
    </row>
    <row r="96" spans="1:28" hidden="1">
      <c r="A96" s="269" t="s">
        <v>320</v>
      </c>
      <c r="B96" s="270"/>
      <c r="C96" s="247" t="s">
        <v>50</v>
      </c>
      <c r="D96" s="270" t="s">
        <v>79</v>
      </c>
      <c r="E96" s="270" t="s">
        <v>79</v>
      </c>
      <c r="F96" s="271">
        <v>-1</v>
      </c>
      <c r="G96" s="269">
        <v>-1</v>
      </c>
      <c r="H96" s="270">
        <v>-1</v>
      </c>
      <c r="I96" s="270">
        <v>-1</v>
      </c>
      <c r="J96" s="270">
        <v>-1</v>
      </c>
      <c r="K96" s="271">
        <v>-1</v>
      </c>
      <c r="L96" s="269">
        <v>-1</v>
      </c>
      <c r="M96" s="270">
        <v>-1</v>
      </c>
      <c r="N96" s="270">
        <v>-1</v>
      </c>
      <c r="O96" s="270">
        <v>-1</v>
      </c>
      <c r="P96" s="271">
        <v>-1</v>
      </c>
      <c r="Q96" s="269">
        <v>-1</v>
      </c>
      <c r="R96" s="270">
        <v>-1</v>
      </c>
      <c r="S96" s="271">
        <v>-1</v>
      </c>
      <c r="T96" s="269">
        <v>-1</v>
      </c>
      <c r="U96" s="270">
        <v>-1</v>
      </c>
      <c r="V96" s="271">
        <v>-1</v>
      </c>
      <c r="W96" s="269">
        <v>-1</v>
      </c>
      <c r="X96" s="270">
        <v>-1</v>
      </c>
      <c r="Y96" s="271">
        <v>-1</v>
      </c>
      <c r="Z96" s="272"/>
      <c r="AA96" s="593"/>
      <c r="AB96" s="16" t="s">
        <v>79</v>
      </c>
    </row>
    <row r="97" spans="1:28" hidden="1">
      <c r="A97" s="269" t="s">
        <v>342</v>
      </c>
      <c r="B97" s="270"/>
      <c r="C97" s="249" t="s">
        <v>324</v>
      </c>
      <c r="D97" s="270" t="s">
        <v>79</v>
      </c>
      <c r="E97" s="270" t="s">
        <v>79</v>
      </c>
      <c r="F97" s="271">
        <v>-1</v>
      </c>
      <c r="G97" s="269">
        <v>-1</v>
      </c>
      <c r="H97" s="270">
        <v>-1</v>
      </c>
      <c r="I97" s="270">
        <v>-1</v>
      </c>
      <c r="J97" s="270">
        <v>-1</v>
      </c>
      <c r="K97" s="271">
        <v>-1</v>
      </c>
      <c r="L97" s="269">
        <v>-1</v>
      </c>
      <c r="M97" s="270">
        <v>-1</v>
      </c>
      <c r="N97" s="270">
        <v>-1</v>
      </c>
      <c r="O97" s="270">
        <v>-1</v>
      </c>
      <c r="P97" s="271">
        <v>-1</v>
      </c>
      <c r="Q97" s="269">
        <v>-1</v>
      </c>
      <c r="R97" s="270">
        <v>-1</v>
      </c>
      <c r="S97" s="271">
        <v>-1</v>
      </c>
      <c r="T97" s="269">
        <v>-1</v>
      </c>
      <c r="U97" s="270">
        <v>-1</v>
      </c>
      <c r="V97" s="271">
        <v>-1</v>
      </c>
      <c r="W97" s="269">
        <v>-1</v>
      </c>
      <c r="X97" s="270">
        <v>-1</v>
      </c>
      <c r="Y97" s="271">
        <v>-1</v>
      </c>
      <c r="Z97" s="272"/>
      <c r="AA97" s="593"/>
      <c r="AB97" s="17" t="s">
        <v>79</v>
      </c>
    </row>
    <row r="98" spans="1:28" hidden="1">
      <c r="A98" s="269" t="s">
        <v>739</v>
      </c>
      <c r="B98" s="270"/>
      <c r="C98" s="249" t="s">
        <v>324</v>
      </c>
      <c r="D98" s="270" t="s">
        <v>79</v>
      </c>
      <c r="E98" s="270" t="s">
        <v>79</v>
      </c>
      <c r="F98" s="271">
        <v>-1</v>
      </c>
      <c r="G98" s="269">
        <v>-1</v>
      </c>
      <c r="H98" s="270">
        <v>-1</v>
      </c>
      <c r="I98" s="270">
        <v>-1</v>
      </c>
      <c r="J98" s="270">
        <v>-1</v>
      </c>
      <c r="K98" s="271">
        <v>-1</v>
      </c>
      <c r="L98" s="269">
        <v>-1</v>
      </c>
      <c r="M98" s="270">
        <v>-1</v>
      </c>
      <c r="N98" s="270">
        <v>-1</v>
      </c>
      <c r="O98" s="270">
        <v>-1</v>
      </c>
      <c r="P98" s="271">
        <v>-1</v>
      </c>
      <c r="Q98" s="269">
        <v>-1</v>
      </c>
      <c r="R98" s="270">
        <v>-1</v>
      </c>
      <c r="S98" s="271">
        <v>-1</v>
      </c>
      <c r="T98" s="269">
        <v>-1</v>
      </c>
      <c r="U98" s="270">
        <v>-1</v>
      </c>
      <c r="V98" s="271">
        <v>-1</v>
      </c>
      <c r="W98" s="269">
        <v>-1</v>
      </c>
      <c r="X98" s="270">
        <v>-1</v>
      </c>
      <c r="Y98" s="271">
        <v>-1</v>
      </c>
      <c r="Z98" s="272"/>
      <c r="AA98" s="593"/>
      <c r="AB98" s="16" t="s">
        <v>79</v>
      </c>
    </row>
    <row r="99" spans="1:28" hidden="1">
      <c r="A99" s="269" t="s">
        <v>343</v>
      </c>
      <c r="B99" s="270"/>
      <c r="C99" s="247" t="s">
        <v>50</v>
      </c>
      <c r="D99" s="270" t="s">
        <v>79</v>
      </c>
      <c r="E99" s="270" t="s">
        <v>79</v>
      </c>
      <c r="F99" s="271">
        <v>-1</v>
      </c>
      <c r="G99" s="269">
        <v>-1</v>
      </c>
      <c r="H99" s="270">
        <v>-1</v>
      </c>
      <c r="I99" s="270">
        <v>-1</v>
      </c>
      <c r="J99" s="270">
        <v>-1</v>
      </c>
      <c r="K99" s="271">
        <v>-1</v>
      </c>
      <c r="L99" s="269">
        <v>-1</v>
      </c>
      <c r="M99" s="270">
        <v>-1</v>
      </c>
      <c r="N99" s="270">
        <v>-1</v>
      </c>
      <c r="O99" s="270">
        <v>-1</v>
      </c>
      <c r="P99" s="271">
        <v>-1</v>
      </c>
      <c r="Q99" s="269">
        <v>-1</v>
      </c>
      <c r="R99" s="270">
        <v>-1</v>
      </c>
      <c r="S99" s="271">
        <v>-1</v>
      </c>
      <c r="T99" s="269">
        <v>-1</v>
      </c>
      <c r="U99" s="270">
        <v>-1</v>
      </c>
      <c r="V99" s="271">
        <v>-1</v>
      </c>
      <c r="W99" s="269">
        <v>-1</v>
      </c>
      <c r="X99" s="270">
        <v>-1</v>
      </c>
      <c r="Y99" s="271">
        <v>-1</v>
      </c>
      <c r="Z99" s="272"/>
      <c r="AA99" s="593"/>
      <c r="AB99" s="17" t="s">
        <v>79</v>
      </c>
    </row>
    <row r="100" spans="1:28" hidden="1">
      <c r="A100" s="269" t="s">
        <v>322</v>
      </c>
      <c r="B100" s="270"/>
      <c r="C100" s="247" t="s">
        <v>50</v>
      </c>
      <c r="D100" s="270" t="s">
        <v>709</v>
      </c>
      <c r="E100" s="270" t="s">
        <v>708</v>
      </c>
      <c r="F100" s="271">
        <v>440153</v>
      </c>
      <c r="G100" s="269">
        <v>1000</v>
      </c>
      <c r="H100" s="270">
        <v>0</v>
      </c>
      <c r="I100" s="270">
        <v>0</v>
      </c>
      <c r="J100" s="270">
        <v>0</v>
      </c>
      <c r="K100" s="271">
        <v>0</v>
      </c>
      <c r="L100" s="269">
        <v>0</v>
      </c>
      <c r="M100" s="270">
        <v>0</v>
      </c>
      <c r="N100" s="270">
        <v>0</v>
      </c>
      <c r="O100" s="270">
        <v>0</v>
      </c>
      <c r="P100" s="271">
        <v>0</v>
      </c>
      <c r="Q100" s="269">
        <v>189.2</v>
      </c>
      <c r="R100" s="270">
        <v>26.3</v>
      </c>
      <c r="S100" s="271">
        <v>3.6</v>
      </c>
      <c r="T100" s="269">
        <v>43700</v>
      </c>
      <c r="U100" s="270">
        <v>300</v>
      </c>
      <c r="V100" s="271">
        <v>0</v>
      </c>
      <c r="W100" s="269">
        <v>19600</v>
      </c>
      <c r="X100" s="270">
        <v>100</v>
      </c>
      <c r="Y100" s="271">
        <v>0</v>
      </c>
      <c r="Z100" s="272"/>
      <c r="AA100" s="593"/>
      <c r="AB100" s="16" t="s">
        <v>89</v>
      </c>
    </row>
    <row r="101" spans="1:28">
      <c r="A101" s="269" t="s">
        <v>323</v>
      </c>
      <c r="B101" s="270"/>
      <c r="C101" s="249" t="s">
        <v>324</v>
      </c>
      <c r="D101" s="270" t="s">
        <v>711</v>
      </c>
      <c r="E101" s="270" t="s">
        <v>710</v>
      </c>
      <c r="F101" s="271">
        <v>95484</v>
      </c>
      <c r="G101" s="269">
        <v>2100</v>
      </c>
      <c r="H101" s="270">
        <v>600</v>
      </c>
      <c r="I101" s="270">
        <v>300</v>
      </c>
      <c r="J101" s="270">
        <v>0</v>
      </c>
      <c r="K101" s="271">
        <v>0</v>
      </c>
      <c r="L101" s="269">
        <v>500</v>
      </c>
      <c r="M101" s="270">
        <v>300</v>
      </c>
      <c r="N101" s="270">
        <v>0</v>
      </c>
      <c r="O101" s="270">
        <v>0</v>
      </c>
      <c r="P101" s="271">
        <v>0</v>
      </c>
      <c r="Q101" s="269">
        <v>42.66</v>
      </c>
      <c r="R101" s="270">
        <v>5.93</v>
      </c>
      <c r="S101" s="271">
        <v>0.8</v>
      </c>
      <c r="T101" s="269">
        <v>3100</v>
      </c>
      <c r="U101" s="270">
        <v>300</v>
      </c>
      <c r="V101" s="271">
        <v>0</v>
      </c>
      <c r="W101" s="269">
        <v>1200</v>
      </c>
      <c r="X101" s="270">
        <v>100</v>
      </c>
      <c r="Y101" s="271">
        <v>0</v>
      </c>
      <c r="Z101" s="272"/>
      <c r="AA101" s="593" t="s">
        <v>593</v>
      </c>
      <c r="AB101" s="17" t="s">
        <v>90</v>
      </c>
    </row>
    <row r="102" spans="1:28" hidden="1">
      <c r="A102" s="269" t="s">
        <v>323</v>
      </c>
      <c r="B102" s="270"/>
      <c r="C102" s="249" t="s">
        <v>324</v>
      </c>
      <c r="D102" s="270" t="s">
        <v>713</v>
      </c>
      <c r="E102" s="270" t="s">
        <v>712</v>
      </c>
      <c r="F102" s="271">
        <v>217863</v>
      </c>
      <c r="G102" s="269">
        <v>-2</v>
      </c>
      <c r="H102" s="270">
        <v>-2</v>
      </c>
      <c r="I102" s="270">
        <v>-2</v>
      </c>
      <c r="J102" s="270">
        <v>-2</v>
      </c>
      <c r="K102" s="271">
        <v>-2</v>
      </c>
      <c r="L102" s="269">
        <v>-2</v>
      </c>
      <c r="M102" s="270">
        <v>-2</v>
      </c>
      <c r="N102" s="270">
        <v>-2</v>
      </c>
      <c r="O102" s="270">
        <v>-2</v>
      </c>
      <c r="P102" s="271">
        <v>-2</v>
      </c>
      <c r="Q102" s="269">
        <v>-2</v>
      </c>
      <c r="R102" s="270">
        <v>-2</v>
      </c>
      <c r="S102" s="271">
        <v>-2</v>
      </c>
      <c r="T102" s="269">
        <v>-2</v>
      </c>
      <c r="U102" s="270">
        <v>-2</v>
      </c>
      <c r="V102" s="271">
        <v>-2</v>
      </c>
      <c r="W102" s="269">
        <v>-2</v>
      </c>
      <c r="X102" s="270">
        <v>-2</v>
      </c>
      <c r="Y102" s="271">
        <v>-2</v>
      </c>
      <c r="Z102" s="272"/>
      <c r="AA102" s="593"/>
      <c r="AB102" s="16" t="s">
        <v>90</v>
      </c>
    </row>
    <row r="103" spans="1:28">
      <c r="A103" s="269" t="s">
        <v>323</v>
      </c>
      <c r="B103" s="270"/>
      <c r="C103" s="249" t="s">
        <v>324</v>
      </c>
      <c r="D103" s="270" t="s">
        <v>715</v>
      </c>
      <c r="E103" s="270" t="s">
        <v>714</v>
      </c>
      <c r="F103" s="271">
        <v>53328</v>
      </c>
      <c r="G103" s="269">
        <v>400</v>
      </c>
      <c r="H103" s="270">
        <v>300</v>
      </c>
      <c r="I103" s="270">
        <v>0</v>
      </c>
      <c r="J103" s="270">
        <v>0</v>
      </c>
      <c r="K103" s="271">
        <v>0</v>
      </c>
      <c r="L103" s="269">
        <v>400</v>
      </c>
      <c r="M103" s="270">
        <v>0</v>
      </c>
      <c r="N103" s="270">
        <v>0</v>
      </c>
      <c r="O103" s="270">
        <v>0</v>
      </c>
      <c r="P103" s="271">
        <v>0</v>
      </c>
      <c r="Q103" s="269">
        <v>16.920000000000002</v>
      </c>
      <c r="R103" s="270">
        <v>2.91</v>
      </c>
      <c r="S103" s="271">
        <v>0.76</v>
      </c>
      <c r="T103" s="269">
        <v>79600</v>
      </c>
      <c r="U103" s="270">
        <v>0</v>
      </c>
      <c r="V103" s="271">
        <v>0</v>
      </c>
      <c r="W103" s="269">
        <v>300</v>
      </c>
      <c r="X103" s="270">
        <v>0</v>
      </c>
      <c r="Y103" s="271">
        <v>0</v>
      </c>
      <c r="Z103" s="272" t="s">
        <v>839</v>
      </c>
      <c r="AA103" s="593" t="s">
        <v>716</v>
      </c>
      <c r="AB103" s="17" t="s">
        <v>90</v>
      </c>
    </row>
    <row r="104" spans="1:28">
      <c r="A104" s="269" t="s">
        <v>323</v>
      </c>
      <c r="B104" s="270"/>
      <c r="C104" s="249" t="s">
        <v>324</v>
      </c>
      <c r="D104" s="270" t="s">
        <v>718</v>
      </c>
      <c r="E104" s="270" t="s">
        <v>717</v>
      </c>
      <c r="F104" s="271">
        <v>75131</v>
      </c>
      <c r="G104" s="269">
        <v>2800</v>
      </c>
      <c r="H104" s="270">
        <v>400</v>
      </c>
      <c r="I104" s="270">
        <v>0</v>
      </c>
      <c r="J104" s="270">
        <v>0</v>
      </c>
      <c r="K104" s="271">
        <v>0</v>
      </c>
      <c r="L104" s="269">
        <v>500</v>
      </c>
      <c r="M104" s="270">
        <v>100</v>
      </c>
      <c r="N104" s="270">
        <v>0</v>
      </c>
      <c r="O104" s="270">
        <v>0</v>
      </c>
      <c r="P104" s="271">
        <v>0</v>
      </c>
      <c r="Q104" s="269">
        <v>22.94</v>
      </c>
      <c r="R104" s="270">
        <v>3.97</v>
      </c>
      <c r="S104" s="271">
        <v>1.02</v>
      </c>
      <c r="T104" s="269">
        <v>3200</v>
      </c>
      <c r="U104" s="270">
        <v>0</v>
      </c>
      <c r="V104" s="271">
        <v>0</v>
      </c>
      <c r="W104" s="269">
        <v>900</v>
      </c>
      <c r="X104" s="270">
        <v>0</v>
      </c>
      <c r="Y104" s="271">
        <v>0</v>
      </c>
      <c r="Z104" s="272"/>
      <c r="AA104" s="593" t="s">
        <v>545</v>
      </c>
      <c r="AB104" s="16" t="s">
        <v>90</v>
      </c>
    </row>
    <row r="105" spans="1:28">
      <c r="A105" s="269" t="s">
        <v>325</v>
      </c>
      <c r="B105" s="270"/>
      <c r="C105" s="247" t="s">
        <v>50</v>
      </c>
      <c r="D105" s="270" t="s">
        <v>720</v>
      </c>
      <c r="E105" s="270" t="s">
        <v>719</v>
      </c>
      <c r="F105" s="271">
        <v>153480</v>
      </c>
      <c r="G105" s="269">
        <v>7500</v>
      </c>
      <c r="H105" s="270">
        <v>1000</v>
      </c>
      <c r="I105" s="270">
        <v>0</v>
      </c>
      <c r="J105" s="270">
        <v>0</v>
      </c>
      <c r="K105" s="271">
        <v>0</v>
      </c>
      <c r="L105" s="269">
        <v>1800</v>
      </c>
      <c r="M105" s="270">
        <v>0</v>
      </c>
      <c r="N105" s="270">
        <v>0</v>
      </c>
      <c r="O105" s="270">
        <v>0</v>
      </c>
      <c r="P105" s="271">
        <v>0</v>
      </c>
      <c r="Q105" s="269">
        <v>39.03</v>
      </c>
      <c r="R105" s="270">
        <v>6.02</v>
      </c>
      <c r="S105" s="271">
        <v>0.67</v>
      </c>
      <c r="T105" s="269">
        <v>41800</v>
      </c>
      <c r="U105" s="270">
        <v>800</v>
      </c>
      <c r="V105" s="271">
        <v>0</v>
      </c>
      <c r="W105" s="269">
        <v>14400</v>
      </c>
      <c r="X105" s="270">
        <v>300</v>
      </c>
      <c r="Y105" s="271">
        <v>0</v>
      </c>
      <c r="Z105" s="272"/>
      <c r="AA105" s="593" t="s">
        <v>722</v>
      </c>
      <c r="AB105" s="17" t="s">
        <v>721</v>
      </c>
    </row>
    <row r="106" spans="1:28">
      <c r="A106" s="269" t="s">
        <v>326</v>
      </c>
      <c r="B106" s="270"/>
      <c r="C106" s="247" t="s">
        <v>50</v>
      </c>
      <c r="D106" s="270" t="s">
        <v>724</v>
      </c>
      <c r="E106" s="270" t="s">
        <v>723</v>
      </c>
      <c r="F106" s="271">
        <v>135007</v>
      </c>
      <c r="G106" s="269">
        <v>2800</v>
      </c>
      <c r="H106" s="270">
        <v>1400</v>
      </c>
      <c r="I106" s="270">
        <v>100</v>
      </c>
      <c r="J106" s="270">
        <v>300</v>
      </c>
      <c r="K106" s="271">
        <v>0</v>
      </c>
      <c r="L106" s="269">
        <v>1500</v>
      </c>
      <c r="M106" s="270">
        <v>200</v>
      </c>
      <c r="N106" s="270">
        <v>400</v>
      </c>
      <c r="O106" s="270">
        <v>0</v>
      </c>
      <c r="P106" s="271">
        <v>0</v>
      </c>
      <c r="Q106" s="269">
        <v>36.11</v>
      </c>
      <c r="R106" s="270">
        <v>5.51</v>
      </c>
      <c r="S106" s="271">
        <v>1.04</v>
      </c>
      <c r="T106" s="269">
        <v>136500</v>
      </c>
      <c r="U106" s="270">
        <v>11500</v>
      </c>
      <c r="V106" s="271">
        <v>0</v>
      </c>
      <c r="W106" s="269">
        <v>68000</v>
      </c>
      <c r="X106" s="270">
        <v>5400</v>
      </c>
      <c r="Y106" s="271">
        <v>0</v>
      </c>
      <c r="Z106" s="272" t="s">
        <v>839</v>
      </c>
      <c r="AA106" s="593" t="s">
        <v>582</v>
      </c>
      <c r="AB106" s="16" t="s">
        <v>725</v>
      </c>
    </row>
    <row r="107" spans="1:28">
      <c r="A107" s="269" t="s">
        <v>327</v>
      </c>
      <c r="B107" s="270"/>
      <c r="C107" s="247" t="s">
        <v>50</v>
      </c>
      <c r="D107" s="270" t="s">
        <v>727</v>
      </c>
      <c r="E107" s="270" t="s">
        <v>726</v>
      </c>
      <c r="F107" s="271">
        <v>55430</v>
      </c>
      <c r="G107" s="269">
        <v>2400</v>
      </c>
      <c r="H107" s="270">
        <v>500</v>
      </c>
      <c r="I107" s="270">
        <v>100</v>
      </c>
      <c r="J107" s="270">
        <v>0</v>
      </c>
      <c r="K107" s="271">
        <v>0</v>
      </c>
      <c r="L107" s="269">
        <v>3900</v>
      </c>
      <c r="M107" s="270">
        <v>1300</v>
      </c>
      <c r="N107" s="270">
        <v>100</v>
      </c>
      <c r="O107" s="270">
        <v>100</v>
      </c>
      <c r="P107" s="271">
        <v>0</v>
      </c>
      <c r="Q107" s="269">
        <v>42.085000000000001</v>
      </c>
      <c r="R107" s="270">
        <v>5.4139999999999997</v>
      </c>
      <c r="S107" s="271">
        <v>1</v>
      </c>
      <c r="T107" s="269">
        <v>3000</v>
      </c>
      <c r="U107" s="270">
        <v>200</v>
      </c>
      <c r="V107" s="271">
        <v>0</v>
      </c>
      <c r="W107" s="269">
        <v>1800</v>
      </c>
      <c r="X107" s="270">
        <v>100</v>
      </c>
      <c r="Y107" s="271">
        <v>0</v>
      </c>
      <c r="Z107" s="272" t="s">
        <v>839</v>
      </c>
      <c r="AA107" s="593" t="s">
        <v>728</v>
      </c>
      <c r="AB107" s="17" t="s">
        <v>92</v>
      </c>
    </row>
    <row r="108" spans="1:28">
      <c r="A108" s="269" t="s">
        <v>330</v>
      </c>
      <c r="B108" s="270"/>
      <c r="C108" s="247" t="s">
        <v>50</v>
      </c>
      <c r="D108" s="270" t="s">
        <v>730</v>
      </c>
      <c r="E108" s="270" t="s">
        <v>729</v>
      </c>
      <c r="F108" s="271">
        <v>66500</v>
      </c>
      <c r="G108" s="269">
        <v>200</v>
      </c>
      <c r="H108" s="270">
        <v>100</v>
      </c>
      <c r="I108" s="270">
        <v>0</v>
      </c>
      <c r="J108" s="270">
        <v>0</v>
      </c>
      <c r="K108" s="271">
        <v>0</v>
      </c>
      <c r="L108" s="269">
        <v>100</v>
      </c>
      <c r="M108" s="270">
        <v>100</v>
      </c>
      <c r="N108" s="270">
        <v>0</v>
      </c>
      <c r="O108" s="270">
        <v>0</v>
      </c>
      <c r="P108" s="271">
        <v>0</v>
      </c>
      <c r="Q108" s="269">
        <v>18.600000000000001</v>
      </c>
      <c r="R108" s="270">
        <v>3</v>
      </c>
      <c r="S108" s="271">
        <v>0.6</v>
      </c>
      <c r="T108" s="269">
        <v>300</v>
      </c>
      <c r="U108" s="270">
        <v>0</v>
      </c>
      <c r="V108" s="271">
        <v>0</v>
      </c>
      <c r="W108" s="269">
        <v>100</v>
      </c>
      <c r="X108" s="270">
        <v>0</v>
      </c>
      <c r="Y108" s="271">
        <v>0</v>
      </c>
      <c r="Z108" s="272"/>
      <c r="AA108" s="593" t="s">
        <v>732</v>
      </c>
      <c r="AB108" s="16" t="s">
        <v>731</v>
      </c>
    </row>
    <row r="109" spans="1:28">
      <c r="A109" s="269" t="s">
        <v>330</v>
      </c>
      <c r="B109" s="270"/>
      <c r="C109" s="247" t="s">
        <v>50</v>
      </c>
      <c r="D109" s="270" t="s">
        <v>734</v>
      </c>
      <c r="E109" s="270" t="s">
        <v>733</v>
      </c>
      <c r="F109" s="271">
        <v>245300</v>
      </c>
      <c r="G109" s="269">
        <v>1300</v>
      </c>
      <c r="H109" s="270">
        <v>100</v>
      </c>
      <c r="I109" s="270">
        <v>0</v>
      </c>
      <c r="J109" s="270">
        <v>0</v>
      </c>
      <c r="K109" s="271">
        <v>0</v>
      </c>
      <c r="L109" s="269">
        <v>100</v>
      </c>
      <c r="M109" s="270">
        <v>0</v>
      </c>
      <c r="N109" s="270">
        <v>0</v>
      </c>
      <c r="O109" s="270">
        <v>0</v>
      </c>
      <c r="P109" s="271">
        <v>0</v>
      </c>
      <c r="Q109" s="269">
        <v>63.6</v>
      </c>
      <c r="R109" s="270">
        <v>10.8</v>
      </c>
      <c r="S109" s="271">
        <v>1.8</v>
      </c>
      <c r="T109" s="269">
        <v>1400</v>
      </c>
      <c r="U109" s="270">
        <v>0</v>
      </c>
      <c r="V109" s="271">
        <v>0</v>
      </c>
      <c r="W109" s="269">
        <v>500</v>
      </c>
      <c r="X109" s="270">
        <v>0</v>
      </c>
      <c r="Y109" s="271">
        <v>0</v>
      </c>
      <c r="Z109" s="272"/>
      <c r="AA109" s="593" t="s">
        <v>735</v>
      </c>
      <c r="AB109" s="17" t="s">
        <v>731</v>
      </c>
    </row>
    <row r="110" spans="1:28" hidden="1">
      <c r="A110" s="269" t="s">
        <v>329</v>
      </c>
      <c r="B110" s="270"/>
      <c r="C110" s="247" t="s">
        <v>50</v>
      </c>
      <c r="D110" s="270" t="s">
        <v>79</v>
      </c>
      <c r="E110" s="270" t="s">
        <v>79</v>
      </c>
      <c r="F110" s="271">
        <v>-1</v>
      </c>
      <c r="G110" s="269">
        <v>-1</v>
      </c>
      <c r="H110" s="270">
        <v>-1</v>
      </c>
      <c r="I110" s="270">
        <v>-1</v>
      </c>
      <c r="J110" s="270">
        <v>-1</v>
      </c>
      <c r="K110" s="271">
        <v>-1</v>
      </c>
      <c r="L110" s="269">
        <v>-1</v>
      </c>
      <c r="M110" s="270">
        <v>-1</v>
      </c>
      <c r="N110" s="270">
        <v>-1</v>
      </c>
      <c r="O110" s="270">
        <v>-1</v>
      </c>
      <c r="P110" s="271">
        <v>-1</v>
      </c>
      <c r="Q110" s="269">
        <v>-1</v>
      </c>
      <c r="R110" s="270">
        <v>-1</v>
      </c>
      <c r="S110" s="271">
        <v>-1</v>
      </c>
      <c r="T110" s="269">
        <v>-1</v>
      </c>
      <c r="U110" s="270">
        <v>-1</v>
      </c>
      <c r="V110" s="271">
        <v>-1</v>
      </c>
      <c r="W110" s="269">
        <v>-1</v>
      </c>
      <c r="X110" s="270">
        <v>-1</v>
      </c>
      <c r="Y110" s="271">
        <v>-1</v>
      </c>
      <c r="Z110" s="272"/>
      <c r="AA110" s="593"/>
      <c r="AB110" s="16" t="s">
        <v>79</v>
      </c>
    </row>
    <row r="111" spans="1:28" hidden="1">
      <c r="A111" s="269" t="s">
        <v>328</v>
      </c>
      <c r="B111" s="270"/>
      <c r="C111" s="247" t="s">
        <v>50</v>
      </c>
      <c r="D111" s="270" t="s">
        <v>79</v>
      </c>
      <c r="E111" s="270" t="s">
        <v>79</v>
      </c>
      <c r="F111" s="271">
        <v>-1</v>
      </c>
      <c r="G111" s="269">
        <v>-1</v>
      </c>
      <c r="H111" s="270">
        <v>-1</v>
      </c>
      <c r="I111" s="270">
        <v>-1</v>
      </c>
      <c r="J111" s="270">
        <v>-1</v>
      </c>
      <c r="K111" s="271">
        <v>-1</v>
      </c>
      <c r="L111" s="269">
        <v>-1</v>
      </c>
      <c r="M111" s="270">
        <v>-1</v>
      </c>
      <c r="N111" s="270">
        <v>-1</v>
      </c>
      <c r="O111" s="270">
        <v>-1</v>
      </c>
      <c r="P111" s="271">
        <v>-1</v>
      </c>
      <c r="Q111" s="269">
        <v>-1</v>
      </c>
      <c r="R111" s="270">
        <v>-1</v>
      </c>
      <c r="S111" s="271">
        <v>-1</v>
      </c>
      <c r="T111" s="269">
        <v>-1</v>
      </c>
      <c r="U111" s="270">
        <v>-1</v>
      </c>
      <c r="V111" s="271">
        <v>-1</v>
      </c>
      <c r="W111" s="269">
        <v>-1</v>
      </c>
      <c r="X111" s="270">
        <v>-1</v>
      </c>
      <c r="Y111" s="271">
        <v>-1</v>
      </c>
      <c r="Z111" s="272"/>
      <c r="AA111" s="593"/>
      <c r="AB111" s="17" t="s">
        <v>79</v>
      </c>
    </row>
    <row r="112" spans="1:28" ht="15.75" hidden="1" thickBot="1">
      <c r="A112" s="275" t="s">
        <v>344</v>
      </c>
      <c r="B112" s="276"/>
      <c r="C112" s="250" t="s">
        <v>324</v>
      </c>
      <c r="D112" s="276">
        <v>-2</v>
      </c>
      <c r="E112" s="276">
        <v>-2</v>
      </c>
      <c r="F112" s="277">
        <v>-2</v>
      </c>
      <c r="G112" s="275">
        <v>-2</v>
      </c>
      <c r="H112" s="276">
        <v>-2</v>
      </c>
      <c r="I112" s="276">
        <v>-2</v>
      </c>
      <c r="J112" s="276">
        <v>-2</v>
      </c>
      <c r="K112" s="277">
        <v>-2</v>
      </c>
      <c r="L112" s="275">
        <v>-2</v>
      </c>
      <c r="M112" s="276">
        <v>-2</v>
      </c>
      <c r="N112" s="276">
        <v>-2</v>
      </c>
      <c r="O112" s="276">
        <v>-2</v>
      </c>
      <c r="P112" s="277">
        <v>-2</v>
      </c>
      <c r="Q112" s="275">
        <v>-2</v>
      </c>
      <c r="R112" s="276">
        <v>-2</v>
      </c>
      <c r="S112" s="277">
        <v>-2</v>
      </c>
      <c r="T112" s="275">
        <v>-2</v>
      </c>
      <c r="U112" s="276">
        <v>-2</v>
      </c>
      <c r="V112" s="277">
        <v>-2</v>
      </c>
      <c r="W112" s="275">
        <v>-2</v>
      </c>
      <c r="X112" s="276">
        <v>-2</v>
      </c>
      <c r="Y112" s="277">
        <v>-2</v>
      </c>
      <c r="Z112" s="272"/>
      <c r="AA112" s="593"/>
      <c r="AB112" s="16">
        <v>-2</v>
      </c>
    </row>
  </sheetData>
  <autoFilter ref="AA7:AB112" xr:uid="{864F59AD-B4CA-44AF-A2A6-708339AA03F0}">
    <filterColumn colId="0">
      <customFilters>
        <customFilter operator="notEqual" val=" "/>
      </customFilters>
    </filterColumn>
  </autoFilter>
  <mergeCells count="8">
    <mergeCell ref="T6:V6"/>
    <mergeCell ref="W6:Y6"/>
    <mergeCell ref="A1:Y1"/>
    <mergeCell ref="G5:P5"/>
    <mergeCell ref="Q5:Y5"/>
    <mergeCell ref="G6:K6"/>
    <mergeCell ref="L6:P6"/>
    <mergeCell ref="Q6:S6"/>
  </mergeCells>
  <phoneticPr fontId="12" type="noConversion"/>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B66E-9623-400E-ACB7-96181F123F50}">
  <dimension ref="B1:G60"/>
  <sheetViews>
    <sheetView workbookViewId="0">
      <selection activeCell="B1" sqref="B1:G1"/>
    </sheetView>
  </sheetViews>
  <sheetFormatPr baseColWidth="10" defaultRowHeight="15"/>
  <cols>
    <col min="1" max="1" width="2.7109375" customWidth="1"/>
    <col min="2" max="3" width="20.7109375" customWidth="1"/>
    <col min="4" max="4" width="10.7109375" customWidth="1"/>
    <col min="5" max="5" width="35.7109375" customWidth="1"/>
    <col min="6" max="6" width="150.7109375" customWidth="1"/>
    <col min="7" max="7" width="0.5703125" customWidth="1"/>
  </cols>
  <sheetData>
    <row r="1" spans="2:7" ht="15.75">
      <c r="B1" s="574" t="s">
        <v>837</v>
      </c>
      <c r="C1" s="574"/>
      <c r="D1" s="574"/>
      <c r="E1" s="574"/>
      <c r="F1" s="574"/>
      <c r="G1" s="574"/>
    </row>
    <row r="2" spans="2:7" ht="15.75" thickBot="1"/>
    <row r="3" spans="2:7" ht="15.75" thickBot="1">
      <c r="B3" s="312" t="s">
        <v>353</v>
      </c>
      <c r="C3" s="313" t="s">
        <v>354</v>
      </c>
      <c r="D3" s="313" t="s">
        <v>355</v>
      </c>
      <c r="E3" s="314" t="s">
        <v>794</v>
      </c>
      <c r="F3" s="315" t="s">
        <v>359</v>
      </c>
    </row>
    <row r="4" spans="2:7">
      <c r="B4" s="304" t="s">
        <v>299</v>
      </c>
      <c r="C4" s="305"/>
      <c r="D4" s="305" t="s">
        <v>50</v>
      </c>
      <c r="E4" s="306">
        <v>603.9</v>
      </c>
      <c r="F4" s="307" t="s">
        <v>51</v>
      </c>
    </row>
    <row r="5" spans="2:7">
      <c r="B5" s="297" t="s">
        <v>300</v>
      </c>
      <c r="C5" s="298" t="s">
        <v>96</v>
      </c>
      <c r="D5" s="298" t="s">
        <v>50</v>
      </c>
      <c r="E5" s="308">
        <v>43.44</v>
      </c>
      <c r="F5" s="309" t="s">
        <v>53</v>
      </c>
    </row>
    <row r="6" spans="2:7">
      <c r="B6" s="297" t="s">
        <v>300</v>
      </c>
      <c r="C6" s="298" t="s">
        <v>301</v>
      </c>
      <c r="D6" s="298" t="s">
        <v>50</v>
      </c>
      <c r="E6" s="308">
        <v>243.1</v>
      </c>
      <c r="F6" s="309" t="s">
        <v>758</v>
      </c>
    </row>
    <row r="7" spans="2:7">
      <c r="B7" s="297" t="s">
        <v>300</v>
      </c>
      <c r="C7" s="298" t="s">
        <v>345</v>
      </c>
      <c r="D7" s="298" t="s">
        <v>50</v>
      </c>
      <c r="E7" s="308">
        <v>130.99</v>
      </c>
      <c r="F7" s="309" t="s">
        <v>782</v>
      </c>
    </row>
    <row r="8" spans="2:7">
      <c r="B8" s="297" t="s">
        <v>302</v>
      </c>
      <c r="C8" s="298"/>
      <c r="D8" s="298" t="s">
        <v>50</v>
      </c>
      <c r="E8" s="354" t="s">
        <v>803</v>
      </c>
      <c r="F8" s="309" t="s">
        <v>759</v>
      </c>
    </row>
    <row r="9" spans="2:7">
      <c r="B9" s="297" t="s">
        <v>530</v>
      </c>
      <c r="C9" s="298"/>
      <c r="D9" s="298" t="s">
        <v>50</v>
      </c>
      <c r="E9" s="575" t="s">
        <v>531</v>
      </c>
      <c r="F9" s="576"/>
    </row>
    <row r="10" spans="2:7">
      <c r="B10" s="297" t="s">
        <v>337</v>
      </c>
      <c r="C10" s="298"/>
      <c r="D10" s="298" t="s">
        <v>50</v>
      </c>
      <c r="E10" s="354" t="s">
        <v>803</v>
      </c>
      <c r="F10" s="309" t="s">
        <v>108</v>
      </c>
    </row>
    <row r="11" spans="2:7">
      <c r="B11" s="297" t="s">
        <v>303</v>
      </c>
      <c r="C11" s="298"/>
      <c r="D11" s="298" t="s">
        <v>50</v>
      </c>
      <c r="E11" s="308">
        <v>269.58999999999997</v>
      </c>
      <c r="F11" s="309" t="s">
        <v>56</v>
      </c>
    </row>
    <row r="12" spans="2:7">
      <c r="B12" s="297" t="s">
        <v>304</v>
      </c>
      <c r="C12" s="298"/>
      <c r="D12" s="298" t="s">
        <v>50</v>
      </c>
      <c r="E12" s="308">
        <v>444</v>
      </c>
      <c r="F12" s="309" t="s">
        <v>67</v>
      </c>
    </row>
    <row r="13" spans="2:7">
      <c r="B13" s="297" t="s">
        <v>305</v>
      </c>
      <c r="C13" s="298"/>
      <c r="D13" s="298" t="s">
        <v>50</v>
      </c>
      <c r="E13" s="354" t="s">
        <v>803</v>
      </c>
      <c r="F13" s="309" t="s">
        <v>761</v>
      </c>
    </row>
    <row r="14" spans="2:7">
      <c r="B14" s="297" t="s">
        <v>306</v>
      </c>
      <c r="C14" s="298"/>
      <c r="D14" s="298" t="s">
        <v>50</v>
      </c>
      <c r="E14" s="308">
        <v>95.7</v>
      </c>
      <c r="F14" s="309" t="s">
        <v>71</v>
      </c>
    </row>
    <row r="15" spans="2:7">
      <c r="B15" s="297" t="s">
        <v>307</v>
      </c>
      <c r="C15" s="298"/>
      <c r="D15" s="298" t="s">
        <v>50</v>
      </c>
      <c r="E15" s="308">
        <v>983.34</v>
      </c>
      <c r="F15" s="309" t="s">
        <v>785</v>
      </c>
    </row>
    <row r="16" spans="2:7">
      <c r="B16" s="297" t="s">
        <v>308</v>
      </c>
      <c r="C16" s="298" t="s">
        <v>346</v>
      </c>
      <c r="D16" s="298" t="s">
        <v>50</v>
      </c>
      <c r="E16" s="354" t="s">
        <v>803</v>
      </c>
      <c r="F16" s="309" t="s">
        <v>63</v>
      </c>
    </row>
    <row r="17" spans="2:6">
      <c r="B17" s="297" t="s">
        <v>308</v>
      </c>
      <c r="C17" s="298" t="s">
        <v>112</v>
      </c>
      <c r="D17" s="298" t="s">
        <v>50</v>
      </c>
      <c r="E17" s="354" t="s">
        <v>803</v>
      </c>
      <c r="F17" s="309" t="s">
        <v>760</v>
      </c>
    </row>
    <row r="18" spans="2:6">
      <c r="B18" s="297" t="s">
        <v>308</v>
      </c>
      <c r="C18" s="299" t="s">
        <v>309</v>
      </c>
      <c r="D18" s="298" t="s">
        <v>50</v>
      </c>
      <c r="E18" s="308">
        <v>59.62</v>
      </c>
      <c r="F18" s="309" t="s">
        <v>57</v>
      </c>
    </row>
    <row r="19" spans="2:6">
      <c r="B19" s="297" t="s">
        <v>308</v>
      </c>
      <c r="C19" s="299" t="s">
        <v>310</v>
      </c>
      <c r="D19" s="298" t="s">
        <v>50</v>
      </c>
      <c r="E19" s="354" t="s">
        <v>803</v>
      </c>
      <c r="F19" s="309" t="s">
        <v>760</v>
      </c>
    </row>
    <row r="20" spans="2:6">
      <c r="B20" s="297" t="s">
        <v>308</v>
      </c>
      <c r="C20" s="298" t="s">
        <v>738</v>
      </c>
      <c r="D20" s="298" t="s">
        <v>50</v>
      </c>
      <c r="E20" s="308">
        <v>4305.6499999999996</v>
      </c>
      <c r="F20" s="309" t="s">
        <v>381</v>
      </c>
    </row>
    <row r="21" spans="2:6">
      <c r="B21" s="297" t="s">
        <v>308</v>
      </c>
      <c r="C21" s="298" t="s">
        <v>121</v>
      </c>
      <c r="D21" s="298" t="s">
        <v>50</v>
      </c>
      <c r="E21" s="354" t="s">
        <v>803</v>
      </c>
      <c r="F21" s="309" t="s">
        <v>760</v>
      </c>
    </row>
    <row r="22" spans="2:6">
      <c r="B22" s="297" t="s">
        <v>308</v>
      </c>
      <c r="C22" s="298" t="s">
        <v>311</v>
      </c>
      <c r="D22" s="298" t="s">
        <v>50</v>
      </c>
      <c r="E22" s="354" t="s">
        <v>803</v>
      </c>
      <c r="F22" s="309" t="s">
        <v>55</v>
      </c>
    </row>
    <row r="23" spans="2:6">
      <c r="B23" s="297" t="s">
        <v>308</v>
      </c>
      <c r="C23" s="298" t="s">
        <v>125</v>
      </c>
      <c r="D23" s="298" t="s">
        <v>50</v>
      </c>
      <c r="E23" s="308">
        <v>96.7</v>
      </c>
      <c r="F23" s="309" t="s">
        <v>60</v>
      </c>
    </row>
    <row r="24" spans="2:6">
      <c r="B24" s="297" t="s">
        <v>308</v>
      </c>
      <c r="C24" s="298" t="s">
        <v>347</v>
      </c>
      <c r="D24" s="298" t="s">
        <v>50</v>
      </c>
      <c r="E24" s="354" t="s">
        <v>803</v>
      </c>
      <c r="F24" s="309" t="s">
        <v>760</v>
      </c>
    </row>
    <row r="25" spans="2:6">
      <c r="B25" s="297" t="s">
        <v>308</v>
      </c>
      <c r="C25" s="298" t="s">
        <v>312</v>
      </c>
      <c r="D25" s="298" t="s">
        <v>50</v>
      </c>
      <c r="E25" s="354" t="s">
        <v>803</v>
      </c>
      <c r="F25" s="309" t="s">
        <v>760</v>
      </c>
    </row>
    <row r="26" spans="2:6">
      <c r="B26" s="297" t="s">
        <v>308</v>
      </c>
      <c r="C26" s="316" t="s">
        <v>313</v>
      </c>
      <c r="D26" s="298" t="s">
        <v>50</v>
      </c>
      <c r="E26" s="354" t="s">
        <v>803</v>
      </c>
      <c r="F26" s="309" t="s">
        <v>760</v>
      </c>
    </row>
    <row r="27" spans="2:6">
      <c r="B27" s="297" t="s">
        <v>308</v>
      </c>
      <c r="C27" s="300" t="s">
        <v>348</v>
      </c>
      <c r="D27" s="298" t="s">
        <v>50</v>
      </c>
      <c r="E27" s="354" t="s">
        <v>803</v>
      </c>
      <c r="F27" s="309" t="s">
        <v>760</v>
      </c>
    </row>
    <row r="28" spans="2:6">
      <c r="B28" s="297" t="s">
        <v>308</v>
      </c>
      <c r="C28" s="300" t="s">
        <v>315</v>
      </c>
      <c r="D28" s="298" t="s">
        <v>50</v>
      </c>
      <c r="E28" s="354" t="s">
        <v>803</v>
      </c>
      <c r="F28" s="309" t="s">
        <v>760</v>
      </c>
    </row>
    <row r="29" spans="2:6">
      <c r="B29" s="297" t="s">
        <v>308</v>
      </c>
      <c r="C29" s="300" t="s">
        <v>349</v>
      </c>
      <c r="D29" s="298" t="s">
        <v>50</v>
      </c>
      <c r="E29" s="354" t="s">
        <v>803</v>
      </c>
      <c r="F29" s="309" t="s">
        <v>55</v>
      </c>
    </row>
    <row r="30" spans="2:6">
      <c r="B30" s="297" t="s">
        <v>308</v>
      </c>
      <c r="C30" s="300" t="s">
        <v>314</v>
      </c>
      <c r="D30" s="298" t="s">
        <v>50</v>
      </c>
      <c r="E30" s="354" t="s">
        <v>803</v>
      </c>
      <c r="F30" s="309" t="s">
        <v>55</v>
      </c>
    </row>
    <row r="31" spans="2:6">
      <c r="B31" s="297" t="s">
        <v>308</v>
      </c>
      <c r="C31" s="300" t="s">
        <v>350</v>
      </c>
      <c r="D31" s="298" t="s">
        <v>50</v>
      </c>
      <c r="E31" s="354" t="s">
        <v>803</v>
      </c>
      <c r="F31" s="309" t="s">
        <v>55</v>
      </c>
    </row>
    <row r="32" spans="2:6">
      <c r="B32" s="297" t="s">
        <v>308</v>
      </c>
      <c r="C32" s="300" t="s">
        <v>351</v>
      </c>
      <c r="D32" s="298" t="s">
        <v>50</v>
      </c>
      <c r="E32" s="354" t="s">
        <v>803</v>
      </c>
      <c r="F32" s="309" t="s">
        <v>55</v>
      </c>
    </row>
    <row r="33" spans="2:6">
      <c r="B33" s="297" t="s">
        <v>316</v>
      </c>
      <c r="C33" s="298"/>
      <c r="D33" s="298" t="s">
        <v>50</v>
      </c>
      <c r="E33" s="308">
        <v>6</v>
      </c>
      <c r="F33" s="309" t="s">
        <v>78</v>
      </c>
    </row>
    <row r="34" spans="2:6">
      <c r="B34" s="297" t="s">
        <v>317</v>
      </c>
      <c r="C34" s="298"/>
      <c r="D34" s="298" t="s">
        <v>50</v>
      </c>
      <c r="E34" s="308">
        <v>32</v>
      </c>
      <c r="F34" s="309" t="s">
        <v>80</v>
      </c>
    </row>
    <row r="35" spans="2:6">
      <c r="B35" s="297" t="s">
        <v>318</v>
      </c>
      <c r="C35" s="298"/>
      <c r="D35" s="298" t="s">
        <v>50</v>
      </c>
      <c r="E35" s="308">
        <v>57.8</v>
      </c>
      <c r="F35" s="309" t="s">
        <v>238</v>
      </c>
    </row>
    <row r="36" spans="2:6">
      <c r="B36" s="301" t="s">
        <v>339</v>
      </c>
      <c r="C36" s="298"/>
      <c r="D36" s="298" t="s">
        <v>324</v>
      </c>
      <c r="E36" s="354" t="s">
        <v>803</v>
      </c>
      <c r="F36" s="309" t="s">
        <v>788</v>
      </c>
    </row>
    <row r="37" spans="2:6">
      <c r="B37" s="297" t="s">
        <v>319</v>
      </c>
      <c r="C37" s="298"/>
      <c r="D37" s="298" t="s">
        <v>50</v>
      </c>
      <c r="E37" s="308">
        <v>646.17999999999995</v>
      </c>
      <c r="F37" s="309" t="s">
        <v>789</v>
      </c>
    </row>
    <row r="38" spans="2:6">
      <c r="B38" s="297" t="s">
        <v>320</v>
      </c>
      <c r="C38" s="298"/>
      <c r="D38" s="298" t="s">
        <v>50</v>
      </c>
      <c r="E38" s="354" t="s">
        <v>803</v>
      </c>
      <c r="F38" s="309" t="s">
        <v>766</v>
      </c>
    </row>
    <row r="39" spans="2:6">
      <c r="B39" s="297" t="s">
        <v>340</v>
      </c>
      <c r="C39" s="298"/>
      <c r="D39" s="298" t="s">
        <v>324</v>
      </c>
      <c r="E39" s="308">
        <v>-9999</v>
      </c>
      <c r="F39" s="309">
        <v>-9999</v>
      </c>
    </row>
    <row r="40" spans="2:6">
      <c r="B40" s="297" t="s">
        <v>321</v>
      </c>
      <c r="C40" s="298"/>
      <c r="D40" s="298" t="s">
        <v>50</v>
      </c>
      <c r="E40" s="354" t="s">
        <v>803</v>
      </c>
      <c r="F40" s="309" t="s">
        <v>83</v>
      </c>
    </row>
    <row r="41" spans="2:6">
      <c r="B41" s="297" t="s">
        <v>341</v>
      </c>
      <c r="C41" s="298"/>
      <c r="D41" s="298" t="s">
        <v>50</v>
      </c>
      <c r="E41" s="308">
        <v>20.8</v>
      </c>
      <c r="F41" s="309" t="s">
        <v>84</v>
      </c>
    </row>
    <row r="42" spans="2:6">
      <c r="B42" s="301" t="s">
        <v>739</v>
      </c>
      <c r="C42" s="299"/>
      <c r="D42" s="298" t="s">
        <v>324</v>
      </c>
      <c r="E42" s="308">
        <v>-9999</v>
      </c>
      <c r="F42" s="309">
        <v>-9999</v>
      </c>
    </row>
    <row r="43" spans="2:6">
      <c r="B43" s="297" t="s">
        <v>343</v>
      </c>
      <c r="C43" s="298"/>
      <c r="D43" s="298" t="s">
        <v>50</v>
      </c>
      <c r="E43" s="354" t="s">
        <v>803</v>
      </c>
      <c r="F43" s="309" t="s">
        <v>87</v>
      </c>
    </row>
    <row r="44" spans="2:6">
      <c r="B44" s="301" t="s">
        <v>342</v>
      </c>
      <c r="C44" s="299"/>
      <c r="D44" s="298" t="s">
        <v>324</v>
      </c>
      <c r="E44" s="354" t="s">
        <v>803</v>
      </c>
      <c r="F44" s="309" t="s">
        <v>86</v>
      </c>
    </row>
    <row r="45" spans="2:6">
      <c r="B45" s="297" t="s">
        <v>322</v>
      </c>
      <c r="C45" s="298"/>
      <c r="D45" s="298" t="s">
        <v>50</v>
      </c>
      <c r="E45" s="308">
        <v>854</v>
      </c>
      <c r="F45" s="309" t="s">
        <v>791</v>
      </c>
    </row>
    <row r="46" spans="2:6">
      <c r="B46" s="297" t="s">
        <v>323</v>
      </c>
      <c r="C46" s="298"/>
      <c r="D46" s="298" t="s">
        <v>324</v>
      </c>
      <c r="E46" s="308">
        <v>197</v>
      </c>
      <c r="F46" s="309" t="s">
        <v>267</v>
      </c>
    </row>
    <row r="47" spans="2:6">
      <c r="B47" s="297" t="s">
        <v>325</v>
      </c>
      <c r="C47" s="298"/>
      <c r="D47" s="298" t="s">
        <v>50</v>
      </c>
      <c r="E47" s="308">
        <v>17</v>
      </c>
      <c r="F47" s="309" t="s">
        <v>91</v>
      </c>
    </row>
    <row r="48" spans="2:6">
      <c r="B48" s="297" t="s">
        <v>326</v>
      </c>
      <c r="C48" s="298"/>
      <c r="D48" s="298" t="s">
        <v>50</v>
      </c>
      <c r="E48" s="308">
        <v>115.01</v>
      </c>
      <c r="F48" s="309" t="s">
        <v>792</v>
      </c>
    </row>
    <row r="49" spans="2:6">
      <c r="B49" s="297" t="s">
        <v>327</v>
      </c>
      <c r="C49" s="298"/>
      <c r="D49" s="298" t="s">
        <v>50</v>
      </c>
      <c r="E49" s="308">
        <v>67.989999999999995</v>
      </c>
      <c r="F49" s="309" t="s">
        <v>768</v>
      </c>
    </row>
    <row r="50" spans="2:6">
      <c r="B50" s="297" t="s">
        <v>328</v>
      </c>
      <c r="C50" s="298"/>
      <c r="D50" s="298" t="s">
        <v>50</v>
      </c>
      <c r="E50" s="354" t="s">
        <v>803</v>
      </c>
      <c r="F50" s="309" t="s">
        <v>771</v>
      </c>
    </row>
    <row r="51" spans="2:6">
      <c r="B51" s="297" t="s">
        <v>329</v>
      </c>
      <c r="C51" s="298"/>
      <c r="D51" s="298" t="s">
        <v>50</v>
      </c>
      <c r="E51" s="308">
        <v>67.2</v>
      </c>
      <c r="F51" s="309" t="s">
        <v>93</v>
      </c>
    </row>
    <row r="52" spans="2:6">
      <c r="B52" s="297" t="s">
        <v>4</v>
      </c>
      <c r="C52" s="298"/>
      <c r="D52" s="298" t="s">
        <v>50</v>
      </c>
      <c r="E52" s="308">
        <v>831.95</v>
      </c>
      <c r="F52" s="309" t="s">
        <v>69</v>
      </c>
    </row>
    <row r="53" spans="2:6">
      <c r="B53" s="297" t="s">
        <v>330</v>
      </c>
      <c r="C53" s="298"/>
      <c r="D53" s="298" t="s">
        <v>50</v>
      </c>
      <c r="E53" s="308">
        <v>216.6</v>
      </c>
      <c r="F53" s="309" t="s">
        <v>769</v>
      </c>
    </row>
    <row r="54" spans="2:6">
      <c r="B54" s="297" t="s">
        <v>331</v>
      </c>
      <c r="C54" s="298"/>
      <c r="D54" s="298" t="s">
        <v>324</v>
      </c>
      <c r="E54" s="308">
        <v>-9999</v>
      </c>
      <c r="F54" s="309">
        <v>-9999</v>
      </c>
    </row>
    <row r="55" spans="2:6">
      <c r="B55" s="297" t="s">
        <v>344</v>
      </c>
      <c r="C55" s="298"/>
      <c r="D55" s="298" t="s">
        <v>324</v>
      </c>
      <c r="E55" s="308">
        <v>-9999</v>
      </c>
      <c r="F55" s="309">
        <v>-9999</v>
      </c>
    </row>
    <row r="56" spans="2:6">
      <c r="B56" s="297" t="s">
        <v>332</v>
      </c>
      <c r="C56" s="298" t="s">
        <v>333</v>
      </c>
      <c r="D56" s="298" t="s">
        <v>50</v>
      </c>
      <c r="E56" s="308">
        <v>1265.67</v>
      </c>
      <c r="F56" s="309" t="s">
        <v>72</v>
      </c>
    </row>
    <row r="57" spans="2:6">
      <c r="B57" s="297" t="s">
        <v>332</v>
      </c>
      <c r="C57" s="298" t="s">
        <v>352</v>
      </c>
      <c r="D57" s="298" t="s">
        <v>50</v>
      </c>
      <c r="E57" s="354" t="s">
        <v>803</v>
      </c>
      <c r="F57" s="309" t="s">
        <v>763</v>
      </c>
    </row>
    <row r="58" spans="2:6">
      <c r="B58" s="297" t="s">
        <v>332</v>
      </c>
      <c r="C58" s="298" t="s">
        <v>334</v>
      </c>
      <c r="D58" s="298" t="s">
        <v>50</v>
      </c>
      <c r="E58" s="354" t="s">
        <v>803</v>
      </c>
      <c r="F58" s="309" t="s">
        <v>787</v>
      </c>
    </row>
    <row r="59" spans="2:6">
      <c r="B59" s="297" t="s">
        <v>332</v>
      </c>
      <c r="C59" s="298" t="s">
        <v>335</v>
      </c>
      <c r="D59" s="298" t="s">
        <v>50</v>
      </c>
      <c r="E59" s="308">
        <v>115.91</v>
      </c>
      <c r="F59" s="309" t="s">
        <v>72</v>
      </c>
    </row>
    <row r="60" spans="2:6" ht="15.75" thickBot="1">
      <c r="B60" s="302" t="s">
        <v>332</v>
      </c>
      <c r="C60" s="303" t="s">
        <v>336</v>
      </c>
      <c r="D60" s="303" t="s">
        <v>50</v>
      </c>
      <c r="E60" s="310">
        <v>31.85</v>
      </c>
      <c r="F60" s="311" t="s">
        <v>72</v>
      </c>
    </row>
  </sheetData>
  <mergeCells count="2">
    <mergeCell ref="B1:G1"/>
    <mergeCell ref="E9:F9"/>
  </mergeCells>
  <conditionalFormatting sqref="E8">
    <cfRule type="cellIs" dxfId="53" priority="51" stopIfTrue="1" operator="equal">
      <formula>-2</formula>
    </cfRule>
    <cfRule type="cellIs" dxfId="52" priority="52" stopIfTrue="1" operator="equal">
      <formula>-1</formula>
    </cfRule>
  </conditionalFormatting>
  <conditionalFormatting sqref="E9">
    <cfRule type="cellIs" dxfId="51" priority="1" stopIfTrue="1" operator="equal">
      <formula>-2</formula>
    </cfRule>
    <cfRule type="cellIs" dxfId="50" priority="2" stopIfTrue="1" operator="equal">
      <formula>-1</formula>
    </cfRule>
  </conditionalFormatting>
  <conditionalFormatting sqref="E10">
    <cfRule type="cellIs" dxfId="49" priority="48" stopIfTrue="1" operator="equal">
      <formula>-2</formula>
    </cfRule>
    <cfRule type="cellIs" dxfId="48" priority="49" stopIfTrue="1" operator="equal">
      <formula>-1</formula>
    </cfRule>
  </conditionalFormatting>
  <conditionalFormatting sqref="E10">
    <cfRule type="cellIs" dxfId="47" priority="53" stopIfTrue="1" operator="equal">
      <formula>-2</formula>
    </cfRule>
  </conditionalFormatting>
  <conditionalFormatting sqref="E13">
    <cfRule type="cellIs" dxfId="46" priority="45" stopIfTrue="1" operator="equal">
      <formula>-2</formula>
    </cfRule>
    <cfRule type="cellIs" dxfId="45" priority="46" stopIfTrue="1" operator="equal">
      <formula>-1</formula>
    </cfRule>
  </conditionalFormatting>
  <conditionalFormatting sqref="E13">
    <cfRule type="cellIs" dxfId="44" priority="54" stopIfTrue="1" operator="equal">
      <formula>-2</formula>
    </cfRule>
  </conditionalFormatting>
  <conditionalFormatting sqref="E16">
    <cfRule type="cellIs" dxfId="43" priority="42" stopIfTrue="1" operator="equal">
      <formula>-2</formula>
    </cfRule>
    <cfRule type="cellIs" dxfId="42" priority="43" stopIfTrue="1" operator="equal">
      <formula>-1</formula>
    </cfRule>
  </conditionalFormatting>
  <conditionalFormatting sqref="E16">
    <cfRule type="cellIs" dxfId="41" priority="55" stopIfTrue="1" operator="equal">
      <formula>-2</formula>
    </cfRule>
  </conditionalFormatting>
  <conditionalFormatting sqref="E17">
    <cfRule type="cellIs" dxfId="40" priority="39" stopIfTrue="1" operator="equal">
      <formula>-2</formula>
    </cfRule>
    <cfRule type="cellIs" dxfId="39" priority="40" stopIfTrue="1" operator="equal">
      <formula>-1</formula>
    </cfRule>
  </conditionalFormatting>
  <conditionalFormatting sqref="E17">
    <cfRule type="cellIs" dxfId="38" priority="56" stopIfTrue="1" operator="equal">
      <formula>-2</formula>
    </cfRule>
  </conditionalFormatting>
  <conditionalFormatting sqref="E19">
    <cfRule type="cellIs" dxfId="37" priority="36" stopIfTrue="1" operator="equal">
      <formula>-2</formula>
    </cfRule>
    <cfRule type="cellIs" dxfId="36" priority="37" stopIfTrue="1" operator="equal">
      <formula>-1</formula>
    </cfRule>
  </conditionalFormatting>
  <conditionalFormatting sqref="E19">
    <cfRule type="cellIs" dxfId="35" priority="57" stopIfTrue="1" operator="equal">
      <formula>-2</formula>
    </cfRule>
  </conditionalFormatting>
  <conditionalFormatting sqref="E21">
    <cfRule type="cellIs" dxfId="34" priority="33" stopIfTrue="1" operator="equal">
      <formula>-2</formula>
    </cfRule>
    <cfRule type="cellIs" dxfId="33" priority="34" stopIfTrue="1" operator="equal">
      <formula>-1</formula>
    </cfRule>
  </conditionalFormatting>
  <conditionalFormatting sqref="E21">
    <cfRule type="cellIs" dxfId="32" priority="58" stopIfTrue="1" operator="equal">
      <formula>-2</formula>
    </cfRule>
  </conditionalFormatting>
  <conditionalFormatting sqref="E22">
    <cfRule type="cellIs" dxfId="31" priority="30" stopIfTrue="1" operator="equal">
      <formula>-2</formula>
    </cfRule>
    <cfRule type="cellIs" dxfId="30" priority="31" stopIfTrue="1" operator="equal">
      <formula>-1</formula>
    </cfRule>
  </conditionalFormatting>
  <conditionalFormatting sqref="E22">
    <cfRule type="cellIs" dxfId="29" priority="59" stopIfTrue="1" operator="equal">
      <formula>-2</formula>
    </cfRule>
  </conditionalFormatting>
  <conditionalFormatting sqref="E24:E32">
    <cfRule type="cellIs" dxfId="28" priority="27" stopIfTrue="1" operator="equal">
      <formula>-2</formula>
    </cfRule>
    <cfRule type="cellIs" dxfId="27" priority="28" stopIfTrue="1" operator="equal">
      <formula>-1</formula>
    </cfRule>
  </conditionalFormatting>
  <conditionalFormatting sqref="E24:E32">
    <cfRule type="cellIs" dxfId="26" priority="60" stopIfTrue="1" operator="equal">
      <formula>-2</formula>
    </cfRule>
  </conditionalFormatting>
  <conditionalFormatting sqref="E36">
    <cfRule type="cellIs" dxfId="25" priority="24" stopIfTrue="1" operator="equal">
      <formula>-2</formula>
    </cfRule>
    <cfRule type="cellIs" dxfId="24" priority="25" stopIfTrue="1" operator="equal">
      <formula>-1</formula>
    </cfRule>
  </conditionalFormatting>
  <conditionalFormatting sqref="E36">
    <cfRule type="cellIs" dxfId="23" priority="61" stopIfTrue="1" operator="equal">
      <formula>-2</formula>
    </cfRule>
  </conditionalFormatting>
  <conditionalFormatting sqref="E38">
    <cfRule type="cellIs" dxfId="22" priority="21" stopIfTrue="1" operator="equal">
      <formula>-2</formula>
    </cfRule>
    <cfRule type="cellIs" dxfId="21" priority="22" stopIfTrue="1" operator="equal">
      <formula>-1</formula>
    </cfRule>
  </conditionalFormatting>
  <conditionalFormatting sqref="E38">
    <cfRule type="cellIs" dxfId="20" priority="62" stopIfTrue="1" operator="equal">
      <formula>-2</formula>
    </cfRule>
  </conditionalFormatting>
  <conditionalFormatting sqref="E40">
    <cfRule type="cellIs" dxfId="19" priority="18" stopIfTrue="1" operator="equal">
      <formula>-2</formula>
    </cfRule>
    <cfRule type="cellIs" dxfId="18" priority="19" stopIfTrue="1" operator="equal">
      <formula>-1</formula>
    </cfRule>
  </conditionalFormatting>
  <conditionalFormatting sqref="E40">
    <cfRule type="cellIs" dxfId="17" priority="63" stopIfTrue="1" operator="equal">
      <formula>-2</formula>
    </cfRule>
  </conditionalFormatting>
  <conditionalFormatting sqref="E43">
    <cfRule type="cellIs" dxfId="16" priority="15" stopIfTrue="1" operator="equal">
      <formula>-2</formula>
    </cfRule>
    <cfRule type="cellIs" dxfId="15" priority="16" stopIfTrue="1" operator="equal">
      <formula>-1</formula>
    </cfRule>
  </conditionalFormatting>
  <conditionalFormatting sqref="E43">
    <cfRule type="cellIs" dxfId="14" priority="64" stopIfTrue="1" operator="equal">
      <formula>-2</formula>
    </cfRule>
  </conditionalFormatting>
  <conditionalFormatting sqref="E44">
    <cfRule type="cellIs" dxfId="13" priority="12" stopIfTrue="1" operator="equal">
      <formula>-2</formula>
    </cfRule>
    <cfRule type="cellIs" dxfId="12" priority="13" stopIfTrue="1" operator="equal">
      <formula>-1</formula>
    </cfRule>
  </conditionalFormatting>
  <conditionalFormatting sqref="E44">
    <cfRule type="cellIs" dxfId="11" priority="65" stopIfTrue="1" operator="equal">
      <formula>-2</formula>
    </cfRule>
  </conditionalFormatting>
  <conditionalFormatting sqref="E50">
    <cfRule type="cellIs" dxfId="10" priority="9" stopIfTrue="1" operator="equal">
      <formula>-2</formula>
    </cfRule>
    <cfRule type="cellIs" dxfId="9" priority="10" stopIfTrue="1" operator="equal">
      <formula>-1</formula>
    </cfRule>
  </conditionalFormatting>
  <conditionalFormatting sqref="E50">
    <cfRule type="cellIs" dxfId="8" priority="66" stopIfTrue="1" operator="equal">
      <formula>-2</formula>
    </cfRule>
  </conditionalFormatting>
  <conditionalFormatting sqref="E57">
    <cfRule type="cellIs" dxfId="7" priority="6" stopIfTrue="1" operator="equal">
      <formula>-2</formula>
    </cfRule>
    <cfRule type="cellIs" dxfId="6" priority="7" stopIfTrue="1" operator="equal">
      <formula>-1</formula>
    </cfRule>
  </conditionalFormatting>
  <conditionalFormatting sqref="E57">
    <cfRule type="cellIs" dxfId="5" priority="67" stopIfTrue="1" operator="equal">
      <formula>-2</formula>
    </cfRule>
  </conditionalFormatting>
  <conditionalFormatting sqref="E58">
    <cfRule type="cellIs" dxfId="4" priority="3" stopIfTrue="1" operator="equal">
      <formula>-2</formula>
    </cfRule>
    <cfRule type="cellIs" dxfId="3" priority="4" stopIfTrue="1" operator="equal">
      <formula>-1</formula>
    </cfRule>
  </conditionalFormatting>
  <conditionalFormatting sqref="E58">
    <cfRule type="cellIs" dxfId="2" priority="68" stopIfTrue="1" operator="equal">
      <formula>-2</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744D-6367-480D-AA7E-D3FC84AF8D7D}">
  <dimension ref="A1:Y64"/>
  <sheetViews>
    <sheetView zoomScale="85" zoomScaleNormal="85" workbookViewId="0">
      <selection sqref="A1:V1"/>
    </sheetView>
  </sheetViews>
  <sheetFormatPr baseColWidth="10" defaultColWidth="9.140625" defaultRowHeight="15"/>
  <cols>
    <col min="1" max="2" width="20.7109375" style="79" customWidth="1"/>
    <col min="3" max="3" width="9.140625" style="79"/>
    <col min="4" max="4" width="13.85546875" style="79" customWidth="1"/>
    <col min="5" max="9" width="12.5703125" style="79" customWidth="1"/>
    <col min="10" max="13" width="13.7109375" style="79" customWidth="1"/>
    <col min="14" max="14" width="11.7109375" style="79" customWidth="1"/>
    <col min="15" max="17" width="12.28515625" style="79" customWidth="1"/>
    <col min="18" max="23" width="12.42578125" style="79" customWidth="1"/>
    <col min="24" max="24" width="111.42578125" style="79" customWidth="1"/>
    <col min="25" max="16384" width="9.140625" style="79"/>
  </cols>
  <sheetData>
    <row r="1" spans="1:25" s="78" customFormat="1" ht="20.100000000000001" customHeight="1">
      <c r="A1" s="480" t="s">
        <v>796</v>
      </c>
      <c r="B1" s="480"/>
      <c r="C1" s="480"/>
      <c r="D1" s="480"/>
      <c r="E1" s="480"/>
      <c r="F1" s="480"/>
      <c r="G1" s="480"/>
      <c r="H1" s="480"/>
      <c r="I1" s="480"/>
      <c r="J1" s="480"/>
      <c r="K1" s="480"/>
      <c r="L1" s="480"/>
      <c r="M1" s="480"/>
      <c r="N1" s="480"/>
      <c r="O1" s="480"/>
      <c r="P1" s="480"/>
      <c r="Q1" s="480"/>
      <c r="R1" s="480"/>
      <c r="S1" s="480"/>
      <c r="T1" s="480"/>
      <c r="U1" s="480"/>
      <c r="V1" s="480"/>
    </row>
    <row r="2" spans="1:25" ht="20.100000000000001" customHeight="1">
      <c r="A2" s="317" t="s">
        <v>362</v>
      </c>
      <c r="B2" s="318"/>
      <c r="C2" s="318"/>
      <c r="D2" s="318"/>
      <c r="E2" s="319"/>
      <c r="F2" s="319"/>
      <c r="G2" s="319"/>
      <c r="H2" s="319"/>
      <c r="I2" s="318"/>
      <c r="J2" s="318"/>
      <c r="K2" s="318"/>
      <c r="L2" s="318"/>
      <c r="M2" s="318"/>
      <c r="N2" s="318"/>
      <c r="O2" s="318"/>
      <c r="P2" s="318"/>
      <c r="Q2" s="318"/>
      <c r="R2" s="318"/>
      <c r="S2" s="318"/>
      <c r="T2" s="318"/>
      <c r="U2" s="318"/>
      <c r="V2" s="318"/>
    </row>
    <row r="3" spans="1:25" ht="20.100000000000001" customHeight="1" thickBot="1">
      <c r="A3" s="317"/>
      <c r="B3" s="318"/>
      <c r="C3" s="318"/>
      <c r="D3" s="318"/>
      <c r="E3" s="329"/>
      <c r="F3" s="329"/>
      <c r="G3" s="329"/>
      <c r="H3" s="329"/>
      <c r="I3" s="330"/>
      <c r="J3" s="330"/>
      <c r="K3" s="330"/>
      <c r="L3" s="330"/>
      <c r="M3" s="330"/>
      <c r="N3" s="330"/>
      <c r="O3" s="330"/>
      <c r="P3" s="330"/>
      <c r="Q3" s="330"/>
      <c r="R3" s="330"/>
      <c r="S3" s="330"/>
      <c r="T3" s="330"/>
      <c r="U3" s="330"/>
      <c r="V3" s="330"/>
      <c r="W3" s="81"/>
    </row>
    <row r="4" spans="1:25" ht="30" customHeight="1">
      <c r="A4" s="343"/>
      <c r="B4" s="343"/>
      <c r="C4" s="343"/>
      <c r="D4" s="344"/>
      <c r="E4" s="569" t="s">
        <v>751</v>
      </c>
      <c r="F4" s="570"/>
      <c r="G4" s="570"/>
      <c r="H4" s="570"/>
      <c r="I4" s="570"/>
      <c r="J4" s="570"/>
      <c r="K4" s="570"/>
      <c r="L4" s="570"/>
      <c r="M4" s="570"/>
      <c r="N4" s="570"/>
      <c r="O4" s="570" t="s">
        <v>752</v>
      </c>
      <c r="P4" s="570"/>
      <c r="Q4" s="570"/>
      <c r="R4" s="570"/>
      <c r="S4" s="570"/>
      <c r="T4" s="570"/>
      <c r="U4" s="570"/>
      <c r="V4" s="570"/>
      <c r="W4" s="571"/>
      <c r="X4" s="345"/>
    </row>
    <row r="5" spans="1:25" ht="30" customHeight="1" thickBot="1">
      <c r="A5" s="346"/>
      <c r="B5" s="346"/>
      <c r="C5" s="346"/>
      <c r="D5" s="347"/>
      <c r="E5" s="572" t="s">
        <v>377</v>
      </c>
      <c r="F5" s="567"/>
      <c r="G5" s="567"/>
      <c r="H5" s="567"/>
      <c r="I5" s="567"/>
      <c r="J5" s="573" t="s">
        <v>754</v>
      </c>
      <c r="K5" s="573"/>
      <c r="L5" s="573"/>
      <c r="M5" s="573"/>
      <c r="N5" s="573"/>
      <c r="O5" s="567" t="s">
        <v>755</v>
      </c>
      <c r="P5" s="567"/>
      <c r="Q5" s="567"/>
      <c r="R5" s="567" t="s">
        <v>377</v>
      </c>
      <c r="S5" s="567"/>
      <c r="T5" s="567"/>
      <c r="U5" s="567" t="s">
        <v>756</v>
      </c>
      <c r="V5" s="567"/>
      <c r="W5" s="568"/>
      <c r="X5" s="346"/>
    </row>
    <row r="6" spans="1:25" ht="30" customHeight="1" thickBot="1">
      <c r="A6" s="390" t="s">
        <v>736</v>
      </c>
      <c r="B6" s="348" t="s">
        <v>354</v>
      </c>
      <c r="C6" s="348" t="s">
        <v>355</v>
      </c>
      <c r="D6" s="348" t="s">
        <v>795</v>
      </c>
      <c r="E6" s="349" t="s">
        <v>365</v>
      </c>
      <c r="F6" s="350" t="s">
        <v>366</v>
      </c>
      <c r="G6" s="350" t="s">
        <v>367</v>
      </c>
      <c r="H6" s="350" t="s">
        <v>368</v>
      </c>
      <c r="I6" s="350" t="s">
        <v>369</v>
      </c>
      <c r="J6" s="351" t="s">
        <v>370</v>
      </c>
      <c r="K6" s="351" t="s">
        <v>383</v>
      </c>
      <c r="L6" s="351" t="s">
        <v>384</v>
      </c>
      <c r="M6" s="351" t="s">
        <v>385</v>
      </c>
      <c r="N6" s="351" t="s">
        <v>371</v>
      </c>
      <c r="O6" s="350" t="s">
        <v>742</v>
      </c>
      <c r="P6" s="350" t="s">
        <v>743</v>
      </c>
      <c r="Q6" s="350" t="s">
        <v>387</v>
      </c>
      <c r="R6" s="350" t="s">
        <v>797</v>
      </c>
      <c r="S6" s="350" t="s">
        <v>798</v>
      </c>
      <c r="T6" s="350" t="s">
        <v>799</v>
      </c>
      <c r="U6" s="350" t="s">
        <v>800</v>
      </c>
      <c r="V6" s="350" t="s">
        <v>801</v>
      </c>
      <c r="W6" s="352" t="s">
        <v>802</v>
      </c>
      <c r="X6" s="353" t="s">
        <v>359</v>
      </c>
      <c r="Y6" s="80"/>
    </row>
    <row r="7" spans="1:25" ht="15.75" customHeight="1">
      <c r="A7" s="320" t="s">
        <v>299</v>
      </c>
      <c r="B7" s="321"/>
      <c r="C7" s="321" t="s">
        <v>50</v>
      </c>
      <c r="D7" s="331">
        <v>603.9</v>
      </c>
      <c r="E7" s="332">
        <v>217300</v>
      </c>
      <c r="F7" s="333">
        <v>121700</v>
      </c>
      <c r="G7" s="333">
        <v>47900</v>
      </c>
      <c r="H7" s="333">
        <v>16900</v>
      </c>
      <c r="I7" s="334">
        <v>7500</v>
      </c>
      <c r="J7" s="332">
        <v>194200</v>
      </c>
      <c r="K7" s="333">
        <v>98900</v>
      </c>
      <c r="L7" s="333">
        <v>36700</v>
      </c>
      <c r="M7" s="333">
        <v>13300</v>
      </c>
      <c r="N7" s="334">
        <v>5600</v>
      </c>
      <c r="O7" s="332">
        <v>699.8</v>
      </c>
      <c r="P7" s="333">
        <v>177.8</v>
      </c>
      <c r="Q7" s="334">
        <v>37.1</v>
      </c>
      <c r="R7" s="332">
        <v>411300</v>
      </c>
      <c r="S7" s="333">
        <v>72300</v>
      </c>
      <c r="T7" s="334">
        <v>7500</v>
      </c>
      <c r="U7" s="332">
        <v>155300</v>
      </c>
      <c r="V7" s="333">
        <v>27500</v>
      </c>
      <c r="W7" s="334">
        <v>2700</v>
      </c>
      <c r="X7" s="334" t="s">
        <v>52</v>
      </c>
      <c r="Y7" s="80"/>
    </row>
    <row r="8" spans="1:25">
      <c r="A8" s="322" t="s">
        <v>300</v>
      </c>
      <c r="B8" s="323" t="s">
        <v>96</v>
      </c>
      <c r="C8" s="323" t="s">
        <v>50</v>
      </c>
      <c r="D8" s="335">
        <v>43.44</v>
      </c>
      <c r="E8" s="336">
        <v>-2</v>
      </c>
      <c r="F8" s="337">
        <v>-2</v>
      </c>
      <c r="G8" s="337">
        <v>-2</v>
      </c>
      <c r="H8" s="337">
        <v>-2</v>
      </c>
      <c r="I8" s="338">
        <v>-2</v>
      </c>
      <c r="J8" s="336">
        <v>-2</v>
      </c>
      <c r="K8" s="337">
        <v>-2</v>
      </c>
      <c r="L8" s="337">
        <v>-2</v>
      </c>
      <c r="M8" s="337">
        <v>-2</v>
      </c>
      <c r="N8" s="338">
        <v>-2</v>
      </c>
      <c r="O8" s="336">
        <v>-2</v>
      </c>
      <c r="P8" s="337">
        <v>-2</v>
      </c>
      <c r="Q8" s="338">
        <v>-2</v>
      </c>
      <c r="R8" s="336">
        <v>-2</v>
      </c>
      <c r="S8" s="337">
        <v>-2</v>
      </c>
      <c r="T8" s="338">
        <v>-2</v>
      </c>
      <c r="U8" s="336">
        <v>-2</v>
      </c>
      <c r="V8" s="337">
        <v>-2</v>
      </c>
      <c r="W8" s="338">
        <v>-2</v>
      </c>
      <c r="X8" s="338">
        <v>-2</v>
      </c>
      <c r="Y8" s="80"/>
    </row>
    <row r="9" spans="1:25">
      <c r="A9" s="322" t="s">
        <v>300</v>
      </c>
      <c r="B9" s="323" t="s">
        <v>345</v>
      </c>
      <c r="C9" s="323" t="s">
        <v>50</v>
      </c>
      <c r="D9" s="335">
        <v>130.99</v>
      </c>
      <c r="E9" s="336">
        <v>28700</v>
      </c>
      <c r="F9" s="337">
        <v>16300</v>
      </c>
      <c r="G9" s="337">
        <v>7800</v>
      </c>
      <c r="H9" s="337">
        <v>4500</v>
      </c>
      <c r="I9" s="338">
        <v>4000</v>
      </c>
      <c r="J9" s="336">
        <v>32900</v>
      </c>
      <c r="K9" s="337">
        <v>23500</v>
      </c>
      <c r="L9" s="337">
        <v>13000</v>
      </c>
      <c r="M9" s="337">
        <v>5800</v>
      </c>
      <c r="N9" s="338">
        <v>6500</v>
      </c>
      <c r="O9" s="336">
        <v>72.545000000000002</v>
      </c>
      <c r="P9" s="337">
        <v>25.065999999999999</v>
      </c>
      <c r="Q9" s="338">
        <v>7.4669999999999996</v>
      </c>
      <c r="R9" s="336">
        <v>61300</v>
      </c>
      <c r="S9" s="337">
        <v>16300</v>
      </c>
      <c r="T9" s="338">
        <v>4000</v>
      </c>
      <c r="U9" s="336">
        <v>31600</v>
      </c>
      <c r="V9" s="337">
        <v>8400</v>
      </c>
      <c r="W9" s="338">
        <v>2000</v>
      </c>
      <c r="X9" s="338" t="s">
        <v>783</v>
      </c>
      <c r="Y9" s="80"/>
    </row>
    <row r="10" spans="1:25">
      <c r="A10" s="322" t="s">
        <v>300</v>
      </c>
      <c r="B10" s="323" t="s">
        <v>301</v>
      </c>
      <c r="C10" s="323" t="s">
        <v>50</v>
      </c>
      <c r="D10" s="335">
        <v>243.1</v>
      </c>
      <c r="E10" s="336">
        <v>33300</v>
      </c>
      <c r="F10" s="337">
        <v>19700</v>
      </c>
      <c r="G10" s="337">
        <v>16100</v>
      </c>
      <c r="H10" s="337">
        <v>13400</v>
      </c>
      <c r="I10" s="338">
        <v>3900</v>
      </c>
      <c r="J10" s="336">
        <v>25700</v>
      </c>
      <c r="K10" s="337">
        <v>17200</v>
      </c>
      <c r="L10" s="337">
        <v>15000</v>
      </c>
      <c r="M10" s="337">
        <v>7500</v>
      </c>
      <c r="N10" s="338">
        <v>1800</v>
      </c>
      <c r="O10" s="336">
        <v>160</v>
      </c>
      <c r="P10" s="337">
        <v>50</v>
      </c>
      <c r="Q10" s="338">
        <v>14</v>
      </c>
      <c r="R10" s="336">
        <v>139200</v>
      </c>
      <c r="S10" s="337">
        <v>52100</v>
      </c>
      <c r="T10" s="338">
        <v>7200</v>
      </c>
      <c r="U10" s="336">
        <v>60800</v>
      </c>
      <c r="V10" s="337">
        <v>22900</v>
      </c>
      <c r="W10" s="338">
        <v>3100</v>
      </c>
      <c r="X10" s="338" t="s">
        <v>54</v>
      </c>
      <c r="Y10" s="80"/>
    </row>
    <row r="11" spans="1:25">
      <c r="A11" s="322" t="s">
        <v>302</v>
      </c>
      <c r="B11" s="323"/>
      <c r="C11" s="323" t="s">
        <v>50</v>
      </c>
      <c r="D11" s="335">
        <v>-1</v>
      </c>
      <c r="E11" s="336">
        <v>-1</v>
      </c>
      <c r="F11" s="337">
        <v>-1</v>
      </c>
      <c r="G11" s="337">
        <v>-1</v>
      </c>
      <c r="H11" s="337">
        <v>-1</v>
      </c>
      <c r="I11" s="338">
        <v>-1</v>
      </c>
      <c r="J11" s="336">
        <v>-1</v>
      </c>
      <c r="K11" s="337">
        <v>-1</v>
      </c>
      <c r="L11" s="337">
        <v>-1</v>
      </c>
      <c r="M11" s="337">
        <v>-1</v>
      </c>
      <c r="N11" s="338">
        <v>-1</v>
      </c>
      <c r="O11" s="336">
        <v>-1</v>
      </c>
      <c r="P11" s="337">
        <v>-1</v>
      </c>
      <c r="Q11" s="338">
        <v>-1</v>
      </c>
      <c r="R11" s="336">
        <v>-1</v>
      </c>
      <c r="S11" s="337">
        <v>-1</v>
      </c>
      <c r="T11" s="338">
        <v>-1</v>
      </c>
      <c r="U11" s="336">
        <v>-1</v>
      </c>
      <c r="V11" s="337">
        <v>-1</v>
      </c>
      <c r="W11" s="338">
        <v>-1</v>
      </c>
      <c r="X11" s="338" t="s">
        <v>79</v>
      </c>
      <c r="Y11" s="80"/>
    </row>
    <row r="12" spans="1:25">
      <c r="A12" s="322" t="s">
        <v>530</v>
      </c>
      <c r="B12" s="323"/>
      <c r="C12" s="323" t="s">
        <v>50</v>
      </c>
      <c r="D12" s="335">
        <v>-1</v>
      </c>
      <c r="E12" s="336">
        <v>-1</v>
      </c>
      <c r="F12" s="337">
        <v>-1</v>
      </c>
      <c r="G12" s="337">
        <v>-1</v>
      </c>
      <c r="H12" s="337">
        <v>-1</v>
      </c>
      <c r="I12" s="338">
        <v>-1</v>
      </c>
      <c r="J12" s="336">
        <v>-1</v>
      </c>
      <c r="K12" s="337">
        <v>-1</v>
      </c>
      <c r="L12" s="337">
        <v>-1</v>
      </c>
      <c r="M12" s="337">
        <v>-1</v>
      </c>
      <c r="N12" s="338">
        <v>-1</v>
      </c>
      <c r="O12" s="336">
        <v>-1</v>
      </c>
      <c r="P12" s="337">
        <v>-1</v>
      </c>
      <c r="Q12" s="338">
        <v>-1</v>
      </c>
      <c r="R12" s="336">
        <v>-1</v>
      </c>
      <c r="S12" s="337">
        <v>-1</v>
      </c>
      <c r="T12" s="338">
        <v>-1</v>
      </c>
      <c r="U12" s="336">
        <v>-1</v>
      </c>
      <c r="V12" s="337">
        <v>-1</v>
      </c>
      <c r="W12" s="338">
        <v>-1</v>
      </c>
      <c r="X12" s="338" t="s">
        <v>79</v>
      </c>
      <c r="Y12" s="80"/>
    </row>
    <row r="13" spans="1:25">
      <c r="A13" s="322" t="s">
        <v>337</v>
      </c>
      <c r="B13" s="323"/>
      <c r="C13" s="323" t="s">
        <v>50</v>
      </c>
      <c r="D13" s="335">
        <v>-1</v>
      </c>
      <c r="E13" s="336">
        <v>-1</v>
      </c>
      <c r="F13" s="337">
        <v>-1</v>
      </c>
      <c r="G13" s="337">
        <v>-1</v>
      </c>
      <c r="H13" s="337">
        <v>-1</v>
      </c>
      <c r="I13" s="338">
        <v>-1</v>
      </c>
      <c r="J13" s="336">
        <v>-1</v>
      </c>
      <c r="K13" s="337">
        <v>-1</v>
      </c>
      <c r="L13" s="337">
        <v>-1</v>
      </c>
      <c r="M13" s="337">
        <v>-1</v>
      </c>
      <c r="N13" s="338">
        <v>-1</v>
      </c>
      <c r="O13" s="336">
        <v>-1</v>
      </c>
      <c r="P13" s="337">
        <v>-1</v>
      </c>
      <c r="Q13" s="338">
        <v>-1</v>
      </c>
      <c r="R13" s="336">
        <v>-1</v>
      </c>
      <c r="S13" s="337">
        <v>-1</v>
      </c>
      <c r="T13" s="338">
        <v>-1</v>
      </c>
      <c r="U13" s="336">
        <v>-1</v>
      </c>
      <c r="V13" s="337">
        <v>-1</v>
      </c>
      <c r="W13" s="338">
        <v>-1</v>
      </c>
      <c r="X13" s="338" t="s">
        <v>79</v>
      </c>
      <c r="Y13" s="80"/>
    </row>
    <row r="14" spans="1:25">
      <c r="A14" s="322" t="s">
        <v>303</v>
      </c>
      <c r="B14" s="323"/>
      <c r="C14" s="323" t="s">
        <v>50</v>
      </c>
      <c r="D14" s="335">
        <v>269.58999999999997</v>
      </c>
      <c r="E14" s="336">
        <v>13300</v>
      </c>
      <c r="F14" s="337">
        <v>2600</v>
      </c>
      <c r="G14" s="337">
        <v>1100</v>
      </c>
      <c r="H14" s="337">
        <v>300</v>
      </c>
      <c r="I14" s="338">
        <v>0</v>
      </c>
      <c r="J14" s="336">
        <v>6700</v>
      </c>
      <c r="K14" s="337">
        <v>2000</v>
      </c>
      <c r="L14" s="337">
        <v>800</v>
      </c>
      <c r="M14" s="337">
        <v>200</v>
      </c>
      <c r="N14" s="338">
        <v>0</v>
      </c>
      <c r="O14" s="336">
        <v>132</v>
      </c>
      <c r="P14" s="337">
        <v>27.38</v>
      </c>
      <c r="Q14" s="338">
        <v>3.34</v>
      </c>
      <c r="R14" s="336">
        <v>22600</v>
      </c>
      <c r="S14" s="337">
        <v>1500</v>
      </c>
      <c r="T14" s="338">
        <v>0</v>
      </c>
      <c r="U14" s="336">
        <v>2400</v>
      </c>
      <c r="V14" s="337">
        <v>200</v>
      </c>
      <c r="W14" s="338">
        <v>0</v>
      </c>
      <c r="X14" s="338" t="s">
        <v>56</v>
      </c>
      <c r="Y14" s="80"/>
    </row>
    <row r="15" spans="1:25">
      <c r="A15" s="322" t="s">
        <v>304</v>
      </c>
      <c r="B15" s="323"/>
      <c r="C15" s="323" t="s">
        <v>50</v>
      </c>
      <c r="D15" s="335">
        <v>444</v>
      </c>
      <c r="E15" s="336">
        <v>20200</v>
      </c>
      <c r="F15" s="337">
        <v>5500</v>
      </c>
      <c r="G15" s="337">
        <v>1900</v>
      </c>
      <c r="H15" s="337">
        <v>1200</v>
      </c>
      <c r="I15" s="338">
        <v>100</v>
      </c>
      <c r="J15" s="336">
        <v>12100</v>
      </c>
      <c r="K15" s="337">
        <v>3300</v>
      </c>
      <c r="L15" s="337">
        <v>1600</v>
      </c>
      <c r="M15" s="337">
        <v>800</v>
      </c>
      <c r="N15" s="338">
        <v>0</v>
      </c>
      <c r="O15" s="336">
        <v>165</v>
      </c>
      <c r="P15" s="337">
        <v>37</v>
      </c>
      <c r="Q15" s="338">
        <v>5</v>
      </c>
      <c r="R15" s="336">
        <v>59400</v>
      </c>
      <c r="S15" s="337">
        <v>6900</v>
      </c>
      <c r="T15" s="338">
        <v>200</v>
      </c>
      <c r="U15" s="336">
        <v>28700</v>
      </c>
      <c r="V15" s="337">
        <v>3400</v>
      </c>
      <c r="W15" s="338">
        <v>100</v>
      </c>
      <c r="X15" s="338" t="s">
        <v>67</v>
      </c>
      <c r="Y15" s="80"/>
    </row>
    <row r="16" spans="1:25">
      <c r="A16" s="322" t="s">
        <v>305</v>
      </c>
      <c r="B16" s="323"/>
      <c r="C16" s="323" t="s">
        <v>50</v>
      </c>
      <c r="D16" s="335">
        <v>-1</v>
      </c>
      <c r="E16" s="336">
        <v>-1</v>
      </c>
      <c r="F16" s="337">
        <v>-1</v>
      </c>
      <c r="G16" s="337">
        <v>-1</v>
      </c>
      <c r="H16" s="337">
        <v>-1</v>
      </c>
      <c r="I16" s="338">
        <v>-1</v>
      </c>
      <c r="J16" s="336">
        <v>-1</v>
      </c>
      <c r="K16" s="337">
        <v>-1</v>
      </c>
      <c r="L16" s="337">
        <v>-1</v>
      </c>
      <c r="M16" s="337">
        <v>-1</v>
      </c>
      <c r="N16" s="338">
        <v>-1</v>
      </c>
      <c r="O16" s="336">
        <v>-1</v>
      </c>
      <c r="P16" s="337">
        <v>-1</v>
      </c>
      <c r="Q16" s="338">
        <v>-1</v>
      </c>
      <c r="R16" s="336">
        <v>-1</v>
      </c>
      <c r="S16" s="337">
        <v>-1</v>
      </c>
      <c r="T16" s="338">
        <v>-1</v>
      </c>
      <c r="U16" s="336">
        <v>-1</v>
      </c>
      <c r="V16" s="337">
        <v>-1</v>
      </c>
      <c r="W16" s="338">
        <v>-1</v>
      </c>
      <c r="X16" s="338" t="s">
        <v>79</v>
      </c>
      <c r="Y16" s="80"/>
    </row>
    <row r="17" spans="1:25">
      <c r="A17" s="322" t="s">
        <v>306</v>
      </c>
      <c r="B17" s="323"/>
      <c r="C17" s="323" t="s">
        <v>50</v>
      </c>
      <c r="D17" s="335">
        <v>95.7</v>
      </c>
      <c r="E17" s="336">
        <v>15100</v>
      </c>
      <c r="F17" s="337">
        <v>5900</v>
      </c>
      <c r="G17" s="337">
        <v>2300</v>
      </c>
      <c r="H17" s="337">
        <v>200</v>
      </c>
      <c r="I17" s="338">
        <v>0</v>
      </c>
      <c r="J17" s="336">
        <v>8800</v>
      </c>
      <c r="K17" s="337">
        <v>4000</v>
      </c>
      <c r="L17" s="337">
        <v>800</v>
      </c>
      <c r="M17" s="337">
        <v>0</v>
      </c>
      <c r="N17" s="338">
        <v>0</v>
      </c>
      <c r="O17" s="336">
        <v>30.7</v>
      </c>
      <c r="P17" s="337">
        <v>8.6</v>
      </c>
      <c r="Q17" s="338">
        <v>1.9</v>
      </c>
      <c r="R17" s="336">
        <v>35000</v>
      </c>
      <c r="S17" s="337">
        <v>5300</v>
      </c>
      <c r="T17" s="338">
        <v>0</v>
      </c>
      <c r="U17" s="336">
        <v>4100</v>
      </c>
      <c r="V17" s="337">
        <v>600</v>
      </c>
      <c r="W17" s="338">
        <v>0</v>
      </c>
      <c r="X17" s="338" t="s">
        <v>784</v>
      </c>
      <c r="Y17" s="80"/>
    </row>
    <row r="18" spans="1:25">
      <c r="A18" s="322" t="s">
        <v>307</v>
      </c>
      <c r="B18" s="323"/>
      <c r="C18" s="323" t="s">
        <v>50</v>
      </c>
      <c r="D18" s="335">
        <v>983.34</v>
      </c>
      <c r="E18" s="336">
        <v>701600</v>
      </c>
      <c r="F18" s="337">
        <v>461400</v>
      </c>
      <c r="G18" s="337">
        <v>272400</v>
      </c>
      <c r="H18" s="337">
        <v>149700</v>
      </c>
      <c r="I18" s="338">
        <v>110900</v>
      </c>
      <c r="J18" s="336">
        <v>581800</v>
      </c>
      <c r="K18" s="337">
        <v>381900</v>
      </c>
      <c r="L18" s="337">
        <v>223600</v>
      </c>
      <c r="M18" s="337">
        <v>121400</v>
      </c>
      <c r="N18" s="338">
        <v>74100</v>
      </c>
      <c r="O18" s="336">
        <v>1198.3</v>
      </c>
      <c r="P18" s="337">
        <v>373.5</v>
      </c>
      <c r="Q18" s="338">
        <v>78.599999999999994</v>
      </c>
      <c r="R18" s="336">
        <v>1696700</v>
      </c>
      <c r="S18" s="337">
        <v>533800</v>
      </c>
      <c r="T18" s="338">
        <v>110900</v>
      </c>
      <c r="U18" s="336">
        <v>849000</v>
      </c>
      <c r="V18" s="337">
        <v>266800</v>
      </c>
      <c r="W18" s="338">
        <v>54900</v>
      </c>
      <c r="X18" s="338" t="s">
        <v>786</v>
      </c>
      <c r="Y18" s="80"/>
    </row>
    <row r="19" spans="1:25">
      <c r="A19" s="322" t="s">
        <v>308</v>
      </c>
      <c r="B19" s="323" t="s">
        <v>346</v>
      </c>
      <c r="C19" s="323" t="s">
        <v>50</v>
      </c>
      <c r="D19" s="335">
        <v>-1</v>
      </c>
      <c r="E19" s="336">
        <v>-1</v>
      </c>
      <c r="F19" s="337">
        <v>-1</v>
      </c>
      <c r="G19" s="337">
        <v>-1</v>
      </c>
      <c r="H19" s="337">
        <v>-1</v>
      </c>
      <c r="I19" s="338">
        <v>-1</v>
      </c>
      <c r="J19" s="336">
        <v>-1</v>
      </c>
      <c r="K19" s="337">
        <v>-1</v>
      </c>
      <c r="L19" s="337">
        <v>-1</v>
      </c>
      <c r="M19" s="337">
        <v>-1</v>
      </c>
      <c r="N19" s="338">
        <v>-1</v>
      </c>
      <c r="O19" s="336">
        <v>-1</v>
      </c>
      <c r="P19" s="337">
        <v>-1</v>
      </c>
      <c r="Q19" s="338">
        <v>-1</v>
      </c>
      <c r="R19" s="336">
        <v>-1</v>
      </c>
      <c r="S19" s="337">
        <v>-1</v>
      </c>
      <c r="T19" s="338">
        <v>-1</v>
      </c>
      <c r="U19" s="336">
        <v>-1</v>
      </c>
      <c r="V19" s="337">
        <v>-1</v>
      </c>
      <c r="W19" s="338">
        <v>-1</v>
      </c>
      <c r="X19" s="338" t="s">
        <v>79</v>
      </c>
      <c r="Y19" s="80"/>
    </row>
    <row r="20" spans="1:25">
      <c r="A20" s="322" t="s">
        <v>308</v>
      </c>
      <c r="B20" s="323" t="s">
        <v>112</v>
      </c>
      <c r="C20" s="323" t="s">
        <v>50</v>
      </c>
      <c r="D20" s="335">
        <v>-1</v>
      </c>
      <c r="E20" s="336">
        <v>-1</v>
      </c>
      <c r="F20" s="337">
        <v>-1</v>
      </c>
      <c r="G20" s="337">
        <v>-1</v>
      </c>
      <c r="H20" s="337">
        <v>-1</v>
      </c>
      <c r="I20" s="338">
        <v>-1</v>
      </c>
      <c r="J20" s="336">
        <v>-1</v>
      </c>
      <c r="K20" s="337">
        <v>-1</v>
      </c>
      <c r="L20" s="337">
        <v>-1</v>
      </c>
      <c r="M20" s="337">
        <v>-1</v>
      </c>
      <c r="N20" s="338">
        <v>-1</v>
      </c>
      <c r="O20" s="336">
        <v>-1</v>
      </c>
      <c r="P20" s="337">
        <v>-1</v>
      </c>
      <c r="Q20" s="338">
        <v>-1</v>
      </c>
      <c r="R20" s="336">
        <v>-1</v>
      </c>
      <c r="S20" s="337">
        <v>-1</v>
      </c>
      <c r="T20" s="338">
        <v>-1</v>
      </c>
      <c r="U20" s="336">
        <v>-1</v>
      </c>
      <c r="V20" s="337">
        <v>-1</v>
      </c>
      <c r="W20" s="338">
        <v>-1</v>
      </c>
      <c r="X20" s="338" t="s">
        <v>79</v>
      </c>
      <c r="Y20" s="80"/>
    </row>
    <row r="21" spans="1:25">
      <c r="A21" s="322" t="s">
        <v>308</v>
      </c>
      <c r="B21" s="324" t="s">
        <v>310</v>
      </c>
      <c r="C21" s="323" t="s">
        <v>50</v>
      </c>
      <c r="D21" s="335">
        <v>-1</v>
      </c>
      <c r="E21" s="336">
        <v>-1</v>
      </c>
      <c r="F21" s="337">
        <v>-1</v>
      </c>
      <c r="G21" s="337">
        <v>-1</v>
      </c>
      <c r="H21" s="337">
        <v>-1</v>
      </c>
      <c r="I21" s="338">
        <v>-1</v>
      </c>
      <c r="J21" s="336">
        <v>-1</v>
      </c>
      <c r="K21" s="337">
        <v>-1</v>
      </c>
      <c r="L21" s="337">
        <v>-1</v>
      </c>
      <c r="M21" s="337">
        <v>-1</v>
      </c>
      <c r="N21" s="338">
        <v>-1</v>
      </c>
      <c r="O21" s="336">
        <v>-1</v>
      </c>
      <c r="P21" s="337">
        <v>-1</v>
      </c>
      <c r="Q21" s="338">
        <v>-1</v>
      </c>
      <c r="R21" s="336">
        <v>-1</v>
      </c>
      <c r="S21" s="337">
        <v>-1</v>
      </c>
      <c r="T21" s="338">
        <v>-1</v>
      </c>
      <c r="U21" s="336">
        <v>-1</v>
      </c>
      <c r="V21" s="337">
        <v>-1</v>
      </c>
      <c r="W21" s="338">
        <v>-1</v>
      </c>
      <c r="X21" s="338" t="s">
        <v>79</v>
      </c>
      <c r="Y21" s="80"/>
    </row>
    <row r="22" spans="1:25">
      <c r="A22" s="322" t="s">
        <v>308</v>
      </c>
      <c r="B22" s="323" t="s">
        <v>121</v>
      </c>
      <c r="C22" s="323" t="s">
        <v>50</v>
      </c>
      <c r="D22" s="335">
        <v>-1</v>
      </c>
      <c r="E22" s="336">
        <v>-1</v>
      </c>
      <c r="F22" s="337">
        <v>-1</v>
      </c>
      <c r="G22" s="337">
        <v>-1</v>
      </c>
      <c r="H22" s="337">
        <v>-1</v>
      </c>
      <c r="I22" s="338">
        <v>-1</v>
      </c>
      <c r="J22" s="336">
        <v>-1</v>
      </c>
      <c r="K22" s="337">
        <v>-1</v>
      </c>
      <c r="L22" s="337">
        <v>-1</v>
      </c>
      <c r="M22" s="337">
        <v>-1</v>
      </c>
      <c r="N22" s="338">
        <v>-1</v>
      </c>
      <c r="O22" s="336">
        <v>-1</v>
      </c>
      <c r="P22" s="337">
        <v>-1</v>
      </c>
      <c r="Q22" s="338">
        <v>-1</v>
      </c>
      <c r="R22" s="336">
        <v>-1</v>
      </c>
      <c r="S22" s="337">
        <v>-1</v>
      </c>
      <c r="T22" s="338">
        <v>-1</v>
      </c>
      <c r="U22" s="336">
        <v>-1</v>
      </c>
      <c r="V22" s="337">
        <v>-1</v>
      </c>
      <c r="W22" s="338">
        <v>-1</v>
      </c>
      <c r="X22" s="338" t="s">
        <v>79</v>
      </c>
      <c r="Y22" s="80"/>
    </row>
    <row r="23" spans="1:25">
      <c r="A23" s="322" t="s">
        <v>308</v>
      </c>
      <c r="B23" s="323" t="s">
        <v>311</v>
      </c>
      <c r="C23" s="323" t="s">
        <v>50</v>
      </c>
      <c r="D23" s="335">
        <v>-1</v>
      </c>
      <c r="E23" s="336">
        <v>-1</v>
      </c>
      <c r="F23" s="337">
        <v>-1</v>
      </c>
      <c r="G23" s="337">
        <v>-1</v>
      </c>
      <c r="H23" s="337">
        <v>-1</v>
      </c>
      <c r="I23" s="338">
        <v>-1</v>
      </c>
      <c r="J23" s="336">
        <v>-1</v>
      </c>
      <c r="K23" s="337">
        <v>-1</v>
      </c>
      <c r="L23" s="337">
        <v>-1</v>
      </c>
      <c r="M23" s="337">
        <v>-1</v>
      </c>
      <c r="N23" s="338">
        <v>-1</v>
      </c>
      <c r="O23" s="336">
        <v>-1</v>
      </c>
      <c r="P23" s="337">
        <v>-1</v>
      </c>
      <c r="Q23" s="338">
        <v>-1</v>
      </c>
      <c r="R23" s="336">
        <v>-1</v>
      </c>
      <c r="S23" s="337">
        <v>-1</v>
      </c>
      <c r="T23" s="338">
        <v>-1</v>
      </c>
      <c r="U23" s="336">
        <v>-1</v>
      </c>
      <c r="V23" s="337">
        <v>-1</v>
      </c>
      <c r="W23" s="338">
        <v>-1</v>
      </c>
      <c r="X23" s="338" t="s">
        <v>79</v>
      </c>
      <c r="Y23" s="80"/>
    </row>
    <row r="24" spans="1:25">
      <c r="A24" s="322" t="s">
        <v>308</v>
      </c>
      <c r="B24" s="323" t="s">
        <v>347</v>
      </c>
      <c r="C24" s="323" t="s">
        <v>50</v>
      </c>
      <c r="D24" s="335">
        <v>-1</v>
      </c>
      <c r="E24" s="336">
        <v>-1</v>
      </c>
      <c r="F24" s="337">
        <v>-1</v>
      </c>
      <c r="G24" s="337">
        <v>-1</v>
      </c>
      <c r="H24" s="337">
        <v>-1</v>
      </c>
      <c r="I24" s="338">
        <v>-1</v>
      </c>
      <c r="J24" s="336">
        <v>-1</v>
      </c>
      <c r="K24" s="337">
        <v>-1</v>
      </c>
      <c r="L24" s="337">
        <v>-1</v>
      </c>
      <c r="M24" s="337">
        <v>-1</v>
      </c>
      <c r="N24" s="338">
        <v>-1</v>
      </c>
      <c r="O24" s="336">
        <v>-1</v>
      </c>
      <c r="P24" s="337">
        <v>-1</v>
      </c>
      <c r="Q24" s="338">
        <v>-1</v>
      </c>
      <c r="R24" s="336">
        <v>-1</v>
      </c>
      <c r="S24" s="337">
        <v>-1</v>
      </c>
      <c r="T24" s="338">
        <v>-1</v>
      </c>
      <c r="U24" s="336">
        <v>-1</v>
      </c>
      <c r="V24" s="337">
        <v>-1</v>
      </c>
      <c r="W24" s="338">
        <v>-1</v>
      </c>
      <c r="X24" s="338" t="s">
        <v>79</v>
      </c>
      <c r="Y24" s="80"/>
    </row>
    <row r="25" spans="1:25">
      <c r="A25" s="322" t="s">
        <v>308</v>
      </c>
      <c r="B25" s="323" t="s">
        <v>312</v>
      </c>
      <c r="C25" s="323" t="s">
        <v>50</v>
      </c>
      <c r="D25" s="335">
        <v>-1</v>
      </c>
      <c r="E25" s="336">
        <v>-1</v>
      </c>
      <c r="F25" s="337">
        <v>-1</v>
      </c>
      <c r="G25" s="337">
        <v>-1</v>
      </c>
      <c r="H25" s="337">
        <v>-1</v>
      </c>
      <c r="I25" s="338">
        <v>-1</v>
      </c>
      <c r="J25" s="336">
        <v>-1</v>
      </c>
      <c r="K25" s="337">
        <v>-1</v>
      </c>
      <c r="L25" s="337">
        <v>-1</v>
      </c>
      <c r="M25" s="337">
        <v>-1</v>
      </c>
      <c r="N25" s="338">
        <v>-1</v>
      </c>
      <c r="O25" s="336">
        <v>-1</v>
      </c>
      <c r="P25" s="337">
        <v>-1</v>
      </c>
      <c r="Q25" s="338">
        <v>-1</v>
      </c>
      <c r="R25" s="336">
        <v>-1</v>
      </c>
      <c r="S25" s="337">
        <v>-1</v>
      </c>
      <c r="T25" s="338">
        <v>-1</v>
      </c>
      <c r="U25" s="336">
        <v>-1</v>
      </c>
      <c r="V25" s="337">
        <v>-1</v>
      </c>
      <c r="W25" s="338">
        <v>-1</v>
      </c>
      <c r="X25" s="338" t="s">
        <v>79</v>
      </c>
      <c r="Y25" s="80"/>
    </row>
    <row r="26" spans="1:25">
      <c r="A26" s="322" t="s">
        <v>308</v>
      </c>
      <c r="B26" s="325" t="s">
        <v>313</v>
      </c>
      <c r="C26" s="323" t="s">
        <v>50</v>
      </c>
      <c r="D26" s="335">
        <v>-1</v>
      </c>
      <c r="E26" s="336">
        <v>-1</v>
      </c>
      <c r="F26" s="337">
        <v>-1</v>
      </c>
      <c r="G26" s="337">
        <v>-1</v>
      </c>
      <c r="H26" s="337">
        <v>-1</v>
      </c>
      <c r="I26" s="338">
        <v>-1</v>
      </c>
      <c r="J26" s="336">
        <v>-1</v>
      </c>
      <c r="K26" s="337">
        <v>-1</v>
      </c>
      <c r="L26" s="337">
        <v>-1</v>
      </c>
      <c r="M26" s="337">
        <v>-1</v>
      </c>
      <c r="N26" s="338">
        <v>-1</v>
      </c>
      <c r="O26" s="336">
        <v>-1</v>
      </c>
      <c r="P26" s="337">
        <v>-1</v>
      </c>
      <c r="Q26" s="338">
        <v>-1</v>
      </c>
      <c r="R26" s="336">
        <v>-1</v>
      </c>
      <c r="S26" s="337">
        <v>-1</v>
      </c>
      <c r="T26" s="338">
        <v>-1</v>
      </c>
      <c r="U26" s="336">
        <v>-1</v>
      </c>
      <c r="V26" s="337">
        <v>-1</v>
      </c>
      <c r="W26" s="338">
        <v>-1</v>
      </c>
      <c r="X26" s="338" t="s">
        <v>79</v>
      </c>
      <c r="Y26" s="80"/>
    </row>
    <row r="27" spans="1:25">
      <c r="A27" s="322" t="s">
        <v>308</v>
      </c>
      <c r="B27" s="326" t="s">
        <v>348</v>
      </c>
      <c r="C27" s="323" t="s">
        <v>50</v>
      </c>
      <c r="D27" s="335">
        <v>-1</v>
      </c>
      <c r="E27" s="336">
        <v>-1</v>
      </c>
      <c r="F27" s="337">
        <v>-1</v>
      </c>
      <c r="G27" s="337">
        <v>-1</v>
      </c>
      <c r="H27" s="337">
        <v>-1</v>
      </c>
      <c r="I27" s="338">
        <v>-1</v>
      </c>
      <c r="J27" s="336">
        <v>-1</v>
      </c>
      <c r="K27" s="337">
        <v>-1</v>
      </c>
      <c r="L27" s="337">
        <v>-1</v>
      </c>
      <c r="M27" s="337">
        <v>-1</v>
      </c>
      <c r="N27" s="338">
        <v>-1</v>
      </c>
      <c r="O27" s="336">
        <v>-1</v>
      </c>
      <c r="P27" s="337">
        <v>-1</v>
      </c>
      <c r="Q27" s="338">
        <v>-1</v>
      </c>
      <c r="R27" s="336">
        <v>-1</v>
      </c>
      <c r="S27" s="337">
        <v>-1</v>
      </c>
      <c r="T27" s="338">
        <v>-1</v>
      </c>
      <c r="U27" s="336">
        <v>-1</v>
      </c>
      <c r="V27" s="337">
        <v>-1</v>
      </c>
      <c r="W27" s="338">
        <v>-1</v>
      </c>
      <c r="X27" s="338" t="s">
        <v>79</v>
      </c>
      <c r="Y27" s="80"/>
    </row>
    <row r="28" spans="1:25">
      <c r="A28" s="322" t="s">
        <v>308</v>
      </c>
      <c r="B28" s="326" t="s">
        <v>315</v>
      </c>
      <c r="C28" s="323" t="s">
        <v>50</v>
      </c>
      <c r="D28" s="335">
        <v>-1</v>
      </c>
      <c r="E28" s="336">
        <v>-1</v>
      </c>
      <c r="F28" s="337">
        <v>-1</v>
      </c>
      <c r="G28" s="337">
        <v>-1</v>
      </c>
      <c r="H28" s="337">
        <v>-1</v>
      </c>
      <c r="I28" s="338">
        <v>-1</v>
      </c>
      <c r="J28" s="336">
        <v>-1</v>
      </c>
      <c r="K28" s="337">
        <v>-1</v>
      </c>
      <c r="L28" s="337">
        <v>-1</v>
      </c>
      <c r="M28" s="337">
        <v>-1</v>
      </c>
      <c r="N28" s="338">
        <v>-1</v>
      </c>
      <c r="O28" s="336">
        <v>-1</v>
      </c>
      <c r="P28" s="337">
        <v>-1</v>
      </c>
      <c r="Q28" s="338">
        <v>-1</v>
      </c>
      <c r="R28" s="336">
        <v>-1</v>
      </c>
      <c r="S28" s="337">
        <v>-1</v>
      </c>
      <c r="T28" s="338">
        <v>-1</v>
      </c>
      <c r="U28" s="336">
        <v>-1</v>
      </c>
      <c r="V28" s="337">
        <v>-1</v>
      </c>
      <c r="W28" s="338">
        <v>-1</v>
      </c>
      <c r="X28" s="338" t="s">
        <v>79</v>
      </c>
      <c r="Y28" s="80"/>
    </row>
    <row r="29" spans="1:25">
      <c r="A29" s="322" t="s">
        <v>308</v>
      </c>
      <c r="B29" s="326" t="s">
        <v>349</v>
      </c>
      <c r="C29" s="323" t="s">
        <v>50</v>
      </c>
      <c r="D29" s="335">
        <v>-1</v>
      </c>
      <c r="E29" s="336">
        <v>-1</v>
      </c>
      <c r="F29" s="337">
        <v>-1</v>
      </c>
      <c r="G29" s="337">
        <v>-1</v>
      </c>
      <c r="H29" s="337">
        <v>-1</v>
      </c>
      <c r="I29" s="338">
        <v>-1</v>
      </c>
      <c r="J29" s="336">
        <v>-1</v>
      </c>
      <c r="K29" s="337">
        <v>-1</v>
      </c>
      <c r="L29" s="337">
        <v>-1</v>
      </c>
      <c r="M29" s="337">
        <v>-1</v>
      </c>
      <c r="N29" s="338">
        <v>-1</v>
      </c>
      <c r="O29" s="336">
        <v>-1</v>
      </c>
      <c r="P29" s="337">
        <v>-1</v>
      </c>
      <c r="Q29" s="338">
        <v>-1</v>
      </c>
      <c r="R29" s="336">
        <v>-1</v>
      </c>
      <c r="S29" s="337">
        <v>-1</v>
      </c>
      <c r="T29" s="338">
        <v>-1</v>
      </c>
      <c r="U29" s="336">
        <v>-1</v>
      </c>
      <c r="V29" s="337">
        <v>-1</v>
      </c>
      <c r="W29" s="338">
        <v>-1</v>
      </c>
      <c r="X29" s="338" t="s">
        <v>79</v>
      </c>
      <c r="Y29" s="80"/>
    </row>
    <row r="30" spans="1:25">
      <c r="A30" s="322" t="s">
        <v>308</v>
      </c>
      <c r="B30" s="326" t="s">
        <v>314</v>
      </c>
      <c r="C30" s="323" t="s">
        <v>50</v>
      </c>
      <c r="D30" s="335">
        <v>-1</v>
      </c>
      <c r="E30" s="336">
        <v>-1</v>
      </c>
      <c r="F30" s="337">
        <v>-1</v>
      </c>
      <c r="G30" s="337">
        <v>-1</v>
      </c>
      <c r="H30" s="337">
        <v>-1</v>
      </c>
      <c r="I30" s="338">
        <v>-1</v>
      </c>
      <c r="J30" s="336">
        <v>-1</v>
      </c>
      <c r="K30" s="337">
        <v>-1</v>
      </c>
      <c r="L30" s="337">
        <v>-1</v>
      </c>
      <c r="M30" s="337">
        <v>-1</v>
      </c>
      <c r="N30" s="338">
        <v>-1</v>
      </c>
      <c r="O30" s="336">
        <v>-1</v>
      </c>
      <c r="P30" s="337">
        <v>-1</v>
      </c>
      <c r="Q30" s="338">
        <v>-1</v>
      </c>
      <c r="R30" s="336">
        <v>-1</v>
      </c>
      <c r="S30" s="337">
        <v>-1</v>
      </c>
      <c r="T30" s="338">
        <v>-1</v>
      </c>
      <c r="U30" s="336">
        <v>-1</v>
      </c>
      <c r="V30" s="337">
        <v>-1</v>
      </c>
      <c r="W30" s="338">
        <v>-1</v>
      </c>
      <c r="X30" s="338" t="s">
        <v>79</v>
      </c>
      <c r="Y30" s="80"/>
    </row>
    <row r="31" spans="1:25">
      <c r="A31" s="322" t="s">
        <v>308</v>
      </c>
      <c r="B31" s="326" t="s">
        <v>350</v>
      </c>
      <c r="C31" s="323" t="s">
        <v>50</v>
      </c>
      <c r="D31" s="335">
        <v>-1</v>
      </c>
      <c r="E31" s="336">
        <v>-1</v>
      </c>
      <c r="F31" s="337">
        <v>-1</v>
      </c>
      <c r="G31" s="337">
        <v>-1</v>
      </c>
      <c r="H31" s="337">
        <v>-1</v>
      </c>
      <c r="I31" s="338">
        <v>-1</v>
      </c>
      <c r="J31" s="336">
        <v>-1</v>
      </c>
      <c r="K31" s="337">
        <v>-1</v>
      </c>
      <c r="L31" s="337">
        <v>-1</v>
      </c>
      <c r="M31" s="337">
        <v>-1</v>
      </c>
      <c r="N31" s="338">
        <v>-1</v>
      </c>
      <c r="O31" s="336">
        <v>-1</v>
      </c>
      <c r="P31" s="337">
        <v>-1</v>
      </c>
      <c r="Q31" s="338">
        <v>-1</v>
      </c>
      <c r="R31" s="336">
        <v>-1</v>
      </c>
      <c r="S31" s="337">
        <v>-1</v>
      </c>
      <c r="T31" s="338">
        <v>-1</v>
      </c>
      <c r="U31" s="336">
        <v>-1</v>
      </c>
      <c r="V31" s="337">
        <v>-1</v>
      </c>
      <c r="W31" s="338">
        <v>-1</v>
      </c>
      <c r="X31" s="338" t="s">
        <v>79</v>
      </c>
      <c r="Y31" s="80"/>
    </row>
    <row r="32" spans="1:25">
      <c r="A32" s="322" t="s">
        <v>308</v>
      </c>
      <c r="B32" s="326" t="s">
        <v>351</v>
      </c>
      <c r="C32" s="323" t="s">
        <v>50</v>
      </c>
      <c r="D32" s="335">
        <v>-1</v>
      </c>
      <c r="E32" s="336">
        <v>-1</v>
      </c>
      <c r="F32" s="337">
        <v>-1</v>
      </c>
      <c r="G32" s="337">
        <v>-1</v>
      </c>
      <c r="H32" s="337">
        <v>-1</v>
      </c>
      <c r="I32" s="338">
        <v>-1</v>
      </c>
      <c r="J32" s="336">
        <v>-1</v>
      </c>
      <c r="K32" s="337">
        <v>-1</v>
      </c>
      <c r="L32" s="337">
        <v>-1</v>
      </c>
      <c r="M32" s="337">
        <v>-1</v>
      </c>
      <c r="N32" s="338">
        <v>-1</v>
      </c>
      <c r="O32" s="336">
        <v>-1</v>
      </c>
      <c r="P32" s="337">
        <v>-1</v>
      </c>
      <c r="Q32" s="338">
        <v>-1</v>
      </c>
      <c r="R32" s="336">
        <v>-1</v>
      </c>
      <c r="S32" s="337">
        <v>-1</v>
      </c>
      <c r="T32" s="338">
        <v>-1</v>
      </c>
      <c r="U32" s="336">
        <v>-1</v>
      </c>
      <c r="V32" s="337">
        <v>-1</v>
      </c>
      <c r="W32" s="338">
        <v>-1</v>
      </c>
      <c r="X32" s="338" t="s">
        <v>79</v>
      </c>
      <c r="Y32" s="80"/>
    </row>
    <row r="33" spans="1:25">
      <c r="A33" s="322" t="s">
        <v>308</v>
      </c>
      <c r="B33" s="324" t="s">
        <v>309</v>
      </c>
      <c r="C33" s="323" t="s">
        <v>50</v>
      </c>
      <c r="D33" s="335">
        <v>59.62</v>
      </c>
      <c r="E33" s="336">
        <v>2000</v>
      </c>
      <c r="F33" s="337">
        <v>1800</v>
      </c>
      <c r="G33" s="337">
        <v>900</v>
      </c>
      <c r="H33" s="337">
        <v>0</v>
      </c>
      <c r="I33" s="338">
        <v>0</v>
      </c>
      <c r="J33" s="336">
        <v>1900</v>
      </c>
      <c r="K33" s="337">
        <v>1100</v>
      </c>
      <c r="L33" s="337">
        <v>0</v>
      </c>
      <c r="M33" s="337">
        <v>0</v>
      </c>
      <c r="N33" s="338">
        <v>0</v>
      </c>
      <c r="O33" s="336">
        <v>39</v>
      </c>
      <c r="P33" s="337">
        <v>4</v>
      </c>
      <c r="Q33" s="338">
        <v>0</v>
      </c>
      <c r="R33" s="336">
        <v>46900</v>
      </c>
      <c r="S33" s="337">
        <v>14000</v>
      </c>
      <c r="T33" s="338">
        <v>100</v>
      </c>
      <c r="U33" s="336">
        <v>23500</v>
      </c>
      <c r="V33" s="337">
        <v>7000</v>
      </c>
      <c r="W33" s="338">
        <v>100</v>
      </c>
      <c r="X33" s="338" t="s">
        <v>57</v>
      </c>
      <c r="Y33" s="80"/>
    </row>
    <row r="34" spans="1:25">
      <c r="A34" s="322" t="s">
        <v>308</v>
      </c>
      <c r="B34" s="323" t="s">
        <v>125</v>
      </c>
      <c r="C34" s="323" t="s">
        <v>50</v>
      </c>
      <c r="D34" s="335">
        <v>96.7</v>
      </c>
      <c r="E34" s="336">
        <v>0</v>
      </c>
      <c r="F34" s="337">
        <v>0</v>
      </c>
      <c r="G34" s="337">
        <v>0</v>
      </c>
      <c r="H34" s="337">
        <v>0</v>
      </c>
      <c r="I34" s="338">
        <v>0</v>
      </c>
      <c r="J34" s="336">
        <v>0</v>
      </c>
      <c r="K34" s="337">
        <v>0</v>
      </c>
      <c r="L34" s="337">
        <v>0</v>
      </c>
      <c r="M34" s="337">
        <v>0</v>
      </c>
      <c r="N34" s="338">
        <v>0</v>
      </c>
      <c r="O34" s="336">
        <v>21</v>
      </c>
      <c r="P34" s="337">
        <v>9</v>
      </c>
      <c r="Q34" s="338">
        <v>5</v>
      </c>
      <c r="R34" s="336">
        <v>24400</v>
      </c>
      <c r="S34" s="337">
        <v>5000</v>
      </c>
      <c r="T34" s="338">
        <v>100</v>
      </c>
      <c r="U34" s="336">
        <v>0</v>
      </c>
      <c r="V34" s="337">
        <v>0</v>
      </c>
      <c r="W34" s="338">
        <v>0</v>
      </c>
      <c r="X34" s="338" t="s">
        <v>55</v>
      </c>
      <c r="Y34" s="80"/>
    </row>
    <row r="35" spans="1:25">
      <c r="A35" s="322" t="s">
        <v>308</v>
      </c>
      <c r="B35" s="323" t="s">
        <v>738</v>
      </c>
      <c r="C35" s="323" t="s">
        <v>50</v>
      </c>
      <c r="D35" s="335">
        <v>4305.6499999999996</v>
      </c>
      <c r="E35" s="336">
        <v>1586700</v>
      </c>
      <c r="F35" s="337">
        <v>691600</v>
      </c>
      <c r="G35" s="337">
        <v>217300</v>
      </c>
      <c r="H35" s="337">
        <v>87900</v>
      </c>
      <c r="I35" s="338">
        <v>58000</v>
      </c>
      <c r="J35" s="336">
        <v>1390600</v>
      </c>
      <c r="K35" s="337">
        <v>546500</v>
      </c>
      <c r="L35" s="337">
        <v>175700</v>
      </c>
      <c r="M35" s="337">
        <v>73100</v>
      </c>
      <c r="N35" s="338">
        <v>44800</v>
      </c>
      <c r="O35" s="336">
        <v>5465</v>
      </c>
      <c r="P35" s="337">
        <v>1493</v>
      </c>
      <c r="Q35" s="338">
        <v>374</v>
      </c>
      <c r="R35" s="336">
        <v>3538500</v>
      </c>
      <c r="S35" s="337">
        <v>476500</v>
      </c>
      <c r="T35" s="338">
        <v>72300</v>
      </c>
      <c r="U35" s="336">
        <v>1714600</v>
      </c>
      <c r="V35" s="337">
        <v>230100</v>
      </c>
      <c r="W35" s="338">
        <v>34600</v>
      </c>
      <c r="X35" s="338" t="s">
        <v>381</v>
      </c>
      <c r="Y35" s="80"/>
    </row>
    <row r="36" spans="1:25">
      <c r="A36" s="322" t="s">
        <v>316</v>
      </c>
      <c r="B36" s="323"/>
      <c r="C36" s="323" t="s">
        <v>50</v>
      </c>
      <c r="D36" s="335">
        <v>6</v>
      </c>
      <c r="E36" s="336">
        <v>-2</v>
      </c>
      <c r="F36" s="337">
        <v>-2</v>
      </c>
      <c r="G36" s="337">
        <v>-2</v>
      </c>
      <c r="H36" s="337">
        <v>-2</v>
      </c>
      <c r="I36" s="338">
        <v>-2</v>
      </c>
      <c r="J36" s="336">
        <v>-2</v>
      </c>
      <c r="K36" s="337">
        <v>-2</v>
      </c>
      <c r="L36" s="337">
        <v>-2</v>
      </c>
      <c r="M36" s="337">
        <v>-2</v>
      </c>
      <c r="N36" s="338">
        <v>-2</v>
      </c>
      <c r="O36" s="336">
        <v>-2</v>
      </c>
      <c r="P36" s="337">
        <v>-2</v>
      </c>
      <c r="Q36" s="338">
        <v>-2</v>
      </c>
      <c r="R36" s="336">
        <v>-2</v>
      </c>
      <c r="S36" s="337">
        <v>-2</v>
      </c>
      <c r="T36" s="338">
        <v>-2</v>
      </c>
      <c r="U36" s="336">
        <v>-2</v>
      </c>
      <c r="V36" s="337">
        <v>-2</v>
      </c>
      <c r="W36" s="338">
        <v>-2</v>
      </c>
      <c r="X36" s="338">
        <v>-2</v>
      </c>
      <c r="Y36" s="80"/>
    </row>
    <row r="37" spans="1:25">
      <c r="A37" s="322" t="s">
        <v>317</v>
      </c>
      <c r="B37" s="323"/>
      <c r="C37" s="323" t="s">
        <v>50</v>
      </c>
      <c r="D37" s="335">
        <v>32</v>
      </c>
      <c r="E37" s="336">
        <v>0</v>
      </c>
      <c r="F37" s="337">
        <v>0</v>
      </c>
      <c r="G37" s="337">
        <v>0</v>
      </c>
      <c r="H37" s="337">
        <v>0</v>
      </c>
      <c r="I37" s="338">
        <v>0</v>
      </c>
      <c r="J37" s="336">
        <v>0</v>
      </c>
      <c r="K37" s="337">
        <v>0</v>
      </c>
      <c r="L37" s="337">
        <v>0</v>
      </c>
      <c r="M37" s="337">
        <v>0</v>
      </c>
      <c r="N37" s="338">
        <v>0</v>
      </c>
      <c r="O37" s="336">
        <v>72.599999999999994</v>
      </c>
      <c r="P37" s="337">
        <v>10.5</v>
      </c>
      <c r="Q37" s="338">
        <v>0.5</v>
      </c>
      <c r="R37" s="336">
        <v>183100</v>
      </c>
      <c r="S37" s="337">
        <v>27500</v>
      </c>
      <c r="T37" s="338">
        <v>1200</v>
      </c>
      <c r="U37" s="336">
        <v>28000</v>
      </c>
      <c r="V37" s="337">
        <v>4000</v>
      </c>
      <c r="W37" s="338">
        <v>200</v>
      </c>
      <c r="X37" s="338" t="s">
        <v>80</v>
      </c>
      <c r="Y37" s="80"/>
    </row>
    <row r="38" spans="1:25">
      <c r="A38" s="322" t="s">
        <v>339</v>
      </c>
      <c r="B38" s="323"/>
      <c r="C38" s="323" t="s">
        <v>324</v>
      </c>
      <c r="D38" s="335">
        <v>-1</v>
      </c>
      <c r="E38" s="336">
        <v>-1</v>
      </c>
      <c r="F38" s="337">
        <v>-1</v>
      </c>
      <c r="G38" s="337">
        <v>-1</v>
      </c>
      <c r="H38" s="337">
        <v>-1</v>
      </c>
      <c r="I38" s="338">
        <v>-1</v>
      </c>
      <c r="J38" s="336">
        <v>-1</v>
      </c>
      <c r="K38" s="337">
        <v>-1</v>
      </c>
      <c r="L38" s="337">
        <v>-1</v>
      </c>
      <c r="M38" s="337">
        <v>-1</v>
      </c>
      <c r="N38" s="338">
        <v>-1</v>
      </c>
      <c r="O38" s="336">
        <v>-1</v>
      </c>
      <c r="P38" s="337">
        <v>-1</v>
      </c>
      <c r="Q38" s="338">
        <v>-1</v>
      </c>
      <c r="R38" s="336">
        <v>-1</v>
      </c>
      <c r="S38" s="337">
        <v>-1</v>
      </c>
      <c r="T38" s="338">
        <v>-1</v>
      </c>
      <c r="U38" s="336">
        <v>-1</v>
      </c>
      <c r="V38" s="337">
        <v>-1</v>
      </c>
      <c r="W38" s="338">
        <v>-1</v>
      </c>
      <c r="X38" s="338" t="s">
        <v>79</v>
      </c>
      <c r="Y38" s="80"/>
    </row>
    <row r="39" spans="1:25">
      <c r="A39" s="322" t="s">
        <v>318</v>
      </c>
      <c r="B39" s="323"/>
      <c r="C39" s="323" t="s">
        <v>50</v>
      </c>
      <c r="D39" s="335">
        <v>57.8</v>
      </c>
      <c r="E39" s="336">
        <v>0</v>
      </c>
      <c r="F39" s="337">
        <v>0</v>
      </c>
      <c r="G39" s="337">
        <v>0</v>
      </c>
      <c r="H39" s="337">
        <v>0</v>
      </c>
      <c r="I39" s="338">
        <v>0</v>
      </c>
      <c r="J39" s="336">
        <v>0</v>
      </c>
      <c r="K39" s="337">
        <v>0</v>
      </c>
      <c r="L39" s="337">
        <v>0</v>
      </c>
      <c r="M39" s="337">
        <v>0</v>
      </c>
      <c r="N39" s="338">
        <v>0</v>
      </c>
      <c r="O39" s="336">
        <v>4</v>
      </c>
      <c r="P39" s="337">
        <v>0.86</v>
      </c>
      <c r="Q39" s="338">
        <v>0.02</v>
      </c>
      <c r="R39" s="336">
        <v>18400</v>
      </c>
      <c r="S39" s="337">
        <v>3200</v>
      </c>
      <c r="T39" s="338">
        <v>0</v>
      </c>
      <c r="U39" s="336">
        <v>8500</v>
      </c>
      <c r="V39" s="337">
        <v>1500</v>
      </c>
      <c r="W39" s="338">
        <v>0</v>
      </c>
      <c r="X39" s="338" t="s">
        <v>81</v>
      </c>
      <c r="Y39" s="80"/>
    </row>
    <row r="40" spans="1:25">
      <c r="A40" s="322" t="s">
        <v>319</v>
      </c>
      <c r="B40" s="323"/>
      <c r="C40" s="323" t="s">
        <v>50</v>
      </c>
      <c r="D40" s="335">
        <v>646.17999999999995</v>
      </c>
      <c r="E40" s="336">
        <v>98800</v>
      </c>
      <c r="F40" s="337">
        <v>71500</v>
      </c>
      <c r="G40" s="337">
        <v>42900</v>
      </c>
      <c r="H40" s="337">
        <v>34000</v>
      </c>
      <c r="I40" s="338">
        <v>24900</v>
      </c>
      <c r="J40" s="336">
        <v>95900</v>
      </c>
      <c r="K40" s="337">
        <v>74100</v>
      </c>
      <c r="L40" s="337">
        <v>36700</v>
      </c>
      <c r="M40" s="337">
        <v>31500</v>
      </c>
      <c r="N40" s="338">
        <v>25400</v>
      </c>
      <c r="O40" s="336">
        <v>260.22019999999998</v>
      </c>
      <c r="P40" s="337">
        <v>72.186899999999994</v>
      </c>
      <c r="Q40" s="338">
        <v>12.510999999999999</v>
      </c>
      <c r="R40" s="336">
        <v>519100</v>
      </c>
      <c r="S40" s="337">
        <v>208300</v>
      </c>
      <c r="T40" s="338">
        <v>36100</v>
      </c>
      <c r="U40" s="336">
        <v>20100</v>
      </c>
      <c r="V40" s="337">
        <v>7200</v>
      </c>
      <c r="W40" s="338">
        <v>1800</v>
      </c>
      <c r="X40" s="338" t="s">
        <v>790</v>
      </c>
      <c r="Y40" s="80"/>
    </row>
    <row r="41" spans="1:25">
      <c r="A41" s="322" t="s">
        <v>320</v>
      </c>
      <c r="B41" s="323"/>
      <c r="C41" s="323" t="s">
        <v>50</v>
      </c>
      <c r="D41" s="335">
        <v>-1</v>
      </c>
      <c r="E41" s="336">
        <v>-1</v>
      </c>
      <c r="F41" s="337">
        <v>-1</v>
      </c>
      <c r="G41" s="337">
        <v>-1</v>
      </c>
      <c r="H41" s="337">
        <v>-1</v>
      </c>
      <c r="I41" s="338">
        <v>-1</v>
      </c>
      <c r="J41" s="336">
        <v>-1</v>
      </c>
      <c r="K41" s="337">
        <v>-1</v>
      </c>
      <c r="L41" s="337">
        <v>-1</v>
      </c>
      <c r="M41" s="337">
        <v>-1</v>
      </c>
      <c r="N41" s="338">
        <v>-1</v>
      </c>
      <c r="O41" s="336">
        <v>-1</v>
      </c>
      <c r="P41" s="337">
        <v>-1</v>
      </c>
      <c r="Q41" s="338">
        <v>-1</v>
      </c>
      <c r="R41" s="336">
        <v>-1</v>
      </c>
      <c r="S41" s="337">
        <v>-1</v>
      </c>
      <c r="T41" s="338">
        <v>-1</v>
      </c>
      <c r="U41" s="336">
        <v>-1</v>
      </c>
      <c r="V41" s="337">
        <v>-1</v>
      </c>
      <c r="W41" s="338">
        <v>-1</v>
      </c>
      <c r="X41" s="338" t="s">
        <v>79</v>
      </c>
      <c r="Y41" s="80"/>
    </row>
    <row r="42" spans="1:25">
      <c r="A42" s="322" t="s">
        <v>340</v>
      </c>
      <c r="B42" s="323"/>
      <c r="C42" s="323" t="s">
        <v>324</v>
      </c>
      <c r="D42" s="335">
        <v>-2</v>
      </c>
      <c r="E42" s="336">
        <v>-2</v>
      </c>
      <c r="F42" s="337">
        <v>-2</v>
      </c>
      <c r="G42" s="337">
        <v>-2</v>
      </c>
      <c r="H42" s="337">
        <v>-2</v>
      </c>
      <c r="I42" s="338">
        <v>-2</v>
      </c>
      <c r="J42" s="336">
        <v>-2</v>
      </c>
      <c r="K42" s="337">
        <v>-2</v>
      </c>
      <c r="L42" s="337">
        <v>-2</v>
      </c>
      <c r="M42" s="337">
        <v>-2</v>
      </c>
      <c r="N42" s="338">
        <v>-2</v>
      </c>
      <c r="O42" s="336">
        <v>-2</v>
      </c>
      <c r="P42" s="337">
        <v>-2</v>
      </c>
      <c r="Q42" s="338">
        <v>-2</v>
      </c>
      <c r="R42" s="336">
        <v>-2</v>
      </c>
      <c r="S42" s="337">
        <v>-2</v>
      </c>
      <c r="T42" s="338">
        <v>-2</v>
      </c>
      <c r="U42" s="336">
        <v>-2</v>
      </c>
      <c r="V42" s="337">
        <v>-2</v>
      </c>
      <c r="W42" s="338">
        <v>-2</v>
      </c>
      <c r="X42" s="338">
        <v>-2</v>
      </c>
      <c r="Y42" s="80"/>
    </row>
    <row r="43" spans="1:25">
      <c r="A43" s="322" t="s">
        <v>321</v>
      </c>
      <c r="B43" s="323"/>
      <c r="C43" s="323" t="s">
        <v>50</v>
      </c>
      <c r="D43" s="335">
        <v>-1</v>
      </c>
      <c r="E43" s="336">
        <v>-1</v>
      </c>
      <c r="F43" s="337">
        <v>-1</v>
      </c>
      <c r="G43" s="337">
        <v>-1</v>
      </c>
      <c r="H43" s="337">
        <v>-1</v>
      </c>
      <c r="I43" s="338">
        <v>-1</v>
      </c>
      <c r="J43" s="336">
        <v>-1</v>
      </c>
      <c r="K43" s="337">
        <v>-1</v>
      </c>
      <c r="L43" s="337">
        <v>-1</v>
      </c>
      <c r="M43" s="337">
        <v>-1</v>
      </c>
      <c r="N43" s="338">
        <v>-1</v>
      </c>
      <c r="O43" s="336">
        <v>-1</v>
      </c>
      <c r="P43" s="337">
        <v>-1</v>
      </c>
      <c r="Q43" s="338">
        <v>-1</v>
      </c>
      <c r="R43" s="336">
        <v>-1</v>
      </c>
      <c r="S43" s="337">
        <v>-1</v>
      </c>
      <c r="T43" s="338">
        <v>-1</v>
      </c>
      <c r="U43" s="336">
        <v>-1</v>
      </c>
      <c r="V43" s="337">
        <v>-1</v>
      </c>
      <c r="W43" s="338">
        <v>-1</v>
      </c>
      <c r="X43" s="338" t="s">
        <v>79</v>
      </c>
      <c r="Y43" s="80"/>
    </row>
    <row r="44" spans="1:25">
      <c r="A44" s="322" t="s">
        <v>341</v>
      </c>
      <c r="B44" s="323"/>
      <c r="C44" s="323" t="s">
        <v>50</v>
      </c>
      <c r="D44" s="335">
        <v>20.8</v>
      </c>
      <c r="E44" s="336">
        <v>6700</v>
      </c>
      <c r="F44" s="337">
        <v>6100</v>
      </c>
      <c r="G44" s="337">
        <v>2500</v>
      </c>
      <c r="H44" s="337">
        <v>1400</v>
      </c>
      <c r="I44" s="338">
        <v>3500</v>
      </c>
      <c r="J44" s="336">
        <v>7100</v>
      </c>
      <c r="K44" s="337">
        <v>4700</v>
      </c>
      <c r="L44" s="337">
        <v>1800</v>
      </c>
      <c r="M44" s="337">
        <v>1100</v>
      </c>
      <c r="N44" s="338">
        <v>3200</v>
      </c>
      <c r="O44" s="336">
        <v>40.517000000000003</v>
      </c>
      <c r="P44" s="337">
        <v>10.497999999999999</v>
      </c>
      <c r="Q44" s="338">
        <v>2.5430000000000001</v>
      </c>
      <c r="R44" s="336">
        <v>20100</v>
      </c>
      <c r="S44" s="337">
        <v>7300</v>
      </c>
      <c r="T44" s="338">
        <v>3500</v>
      </c>
      <c r="U44" s="336">
        <v>10000</v>
      </c>
      <c r="V44" s="337">
        <v>3700</v>
      </c>
      <c r="W44" s="338">
        <v>1700</v>
      </c>
      <c r="X44" s="338" t="s">
        <v>84</v>
      </c>
      <c r="Y44" s="80"/>
    </row>
    <row r="45" spans="1:25">
      <c r="A45" s="322" t="s">
        <v>739</v>
      </c>
      <c r="B45" s="324"/>
      <c r="C45" s="323" t="s">
        <v>324</v>
      </c>
      <c r="D45" s="335">
        <v>-2</v>
      </c>
      <c r="E45" s="336">
        <v>-2</v>
      </c>
      <c r="F45" s="337">
        <v>-2</v>
      </c>
      <c r="G45" s="337">
        <v>-2</v>
      </c>
      <c r="H45" s="337">
        <v>-2</v>
      </c>
      <c r="I45" s="338">
        <v>-2</v>
      </c>
      <c r="J45" s="336">
        <v>-2</v>
      </c>
      <c r="K45" s="337">
        <v>-2</v>
      </c>
      <c r="L45" s="337">
        <v>-2</v>
      </c>
      <c r="M45" s="337">
        <v>-2</v>
      </c>
      <c r="N45" s="338">
        <v>-2</v>
      </c>
      <c r="O45" s="336">
        <v>-2</v>
      </c>
      <c r="P45" s="337">
        <v>-2</v>
      </c>
      <c r="Q45" s="338">
        <v>-2</v>
      </c>
      <c r="R45" s="336">
        <v>-2</v>
      </c>
      <c r="S45" s="337">
        <v>-2</v>
      </c>
      <c r="T45" s="338">
        <v>-2</v>
      </c>
      <c r="U45" s="336">
        <v>-2</v>
      </c>
      <c r="V45" s="337">
        <v>-2</v>
      </c>
      <c r="W45" s="338">
        <v>-2</v>
      </c>
      <c r="X45" s="338">
        <v>-2</v>
      </c>
      <c r="Y45" s="80"/>
    </row>
    <row r="46" spans="1:25">
      <c r="A46" s="322" t="s">
        <v>343</v>
      </c>
      <c r="B46" s="323"/>
      <c r="C46" s="323" t="s">
        <v>50</v>
      </c>
      <c r="D46" s="335">
        <v>-1</v>
      </c>
      <c r="E46" s="336">
        <v>-1</v>
      </c>
      <c r="F46" s="337">
        <v>-1</v>
      </c>
      <c r="G46" s="337">
        <v>-1</v>
      </c>
      <c r="H46" s="337">
        <v>-1</v>
      </c>
      <c r="I46" s="338">
        <v>-1</v>
      </c>
      <c r="J46" s="336">
        <v>-1</v>
      </c>
      <c r="K46" s="337">
        <v>-1</v>
      </c>
      <c r="L46" s="337">
        <v>-1</v>
      </c>
      <c r="M46" s="337">
        <v>-1</v>
      </c>
      <c r="N46" s="338">
        <v>-1</v>
      </c>
      <c r="O46" s="336">
        <v>-1</v>
      </c>
      <c r="P46" s="337">
        <v>-1</v>
      </c>
      <c r="Q46" s="338">
        <v>-1</v>
      </c>
      <c r="R46" s="336">
        <v>-1</v>
      </c>
      <c r="S46" s="337">
        <v>-1</v>
      </c>
      <c r="T46" s="338">
        <v>-1</v>
      </c>
      <c r="U46" s="336">
        <v>-1</v>
      </c>
      <c r="V46" s="337">
        <v>-1</v>
      </c>
      <c r="W46" s="338">
        <v>-1</v>
      </c>
      <c r="X46" s="338" t="s">
        <v>79</v>
      </c>
      <c r="Y46" s="80"/>
    </row>
    <row r="47" spans="1:25">
      <c r="A47" s="322" t="s">
        <v>342</v>
      </c>
      <c r="B47" s="324"/>
      <c r="C47" s="323" t="s">
        <v>324</v>
      </c>
      <c r="D47" s="335">
        <v>-1</v>
      </c>
      <c r="E47" s="336">
        <v>-1</v>
      </c>
      <c r="F47" s="337">
        <v>-1</v>
      </c>
      <c r="G47" s="337">
        <v>-1</v>
      </c>
      <c r="H47" s="337">
        <v>-1</v>
      </c>
      <c r="I47" s="338">
        <v>-1</v>
      </c>
      <c r="J47" s="336">
        <v>-1</v>
      </c>
      <c r="K47" s="337">
        <v>-1</v>
      </c>
      <c r="L47" s="337">
        <v>-1</v>
      </c>
      <c r="M47" s="337">
        <v>-1</v>
      </c>
      <c r="N47" s="338">
        <v>-1</v>
      </c>
      <c r="O47" s="336">
        <v>-1</v>
      </c>
      <c r="P47" s="337">
        <v>-1</v>
      </c>
      <c r="Q47" s="338">
        <v>-1</v>
      </c>
      <c r="R47" s="336">
        <v>-1</v>
      </c>
      <c r="S47" s="337">
        <v>-1</v>
      </c>
      <c r="T47" s="338">
        <v>-1</v>
      </c>
      <c r="U47" s="336">
        <v>-1</v>
      </c>
      <c r="V47" s="337">
        <v>-1</v>
      </c>
      <c r="W47" s="338">
        <v>-1</v>
      </c>
      <c r="X47" s="338" t="s">
        <v>79</v>
      </c>
      <c r="Y47" s="80"/>
    </row>
    <row r="48" spans="1:25">
      <c r="A48" s="322" t="s">
        <v>322</v>
      </c>
      <c r="B48" s="323"/>
      <c r="C48" s="323" t="s">
        <v>50</v>
      </c>
      <c r="D48" s="335">
        <v>854</v>
      </c>
      <c r="E48" s="336">
        <v>134000</v>
      </c>
      <c r="F48" s="337">
        <v>76500</v>
      </c>
      <c r="G48" s="337">
        <v>38100</v>
      </c>
      <c r="H48" s="337">
        <v>12500</v>
      </c>
      <c r="I48" s="338">
        <v>3000</v>
      </c>
      <c r="J48" s="336">
        <v>54200</v>
      </c>
      <c r="K48" s="337">
        <v>21300</v>
      </c>
      <c r="L48" s="337">
        <v>6200</v>
      </c>
      <c r="M48" s="337">
        <v>600</v>
      </c>
      <c r="N48" s="338">
        <v>0</v>
      </c>
      <c r="O48" s="336">
        <v>599</v>
      </c>
      <c r="P48" s="337">
        <v>179</v>
      </c>
      <c r="Q48" s="338">
        <v>42</v>
      </c>
      <c r="R48" s="336">
        <v>598900</v>
      </c>
      <c r="S48" s="337">
        <v>104700</v>
      </c>
      <c r="T48" s="338">
        <v>4800</v>
      </c>
      <c r="U48" s="336">
        <v>258000</v>
      </c>
      <c r="V48" s="337">
        <v>43700</v>
      </c>
      <c r="W48" s="338">
        <v>1700</v>
      </c>
      <c r="X48" s="338" t="s">
        <v>89</v>
      </c>
      <c r="Y48" s="80"/>
    </row>
    <row r="49" spans="1:25">
      <c r="A49" s="322" t="s">
        <v>323</v>
      </c>
      <c r="B49" s="323"/>
      <c r="C49" s="323" t="s">
        <v>324</v>
      </c>
      <c r="D49" s="335">
        <v>197</v>
      </c>
      <c r="E49" s="336">
        <v>4500</v>
      </c>
      <c r="F49" s="337">
        <v>2600</v>
      </c>
      <c r="G49" s="337">
        <v>2000</v>
      </c>
      <c r="H49" s="337">
        <v>700</v>
      </c>
      <c r="I49" s="338">
        <v>900</v>
      </c>
      <c r="J49" s="336">
        <v>3600</v>
      </c>
      <c r="K49" s="337">
        <v>2100</v>
      </c>
      <c r="L49" s="337">
        <v>1300</v>
      </c>
      <c r="M49" s="337">
        <v>500</v>
      </c>
      <c r="N49" s="338">
        <v>600</v>
      </c>
      <c r="O49" s="336">
        <v>31.02</v>
      </c>
      <c r="P49" s="337">
        <v>10.66</v>
      </c>
      <c r="Q49" s="338">
        <v>1.95</v>
      </c>
      <c r="R49" s="336">
        <v>51600</v>
      </c>
      <c r="S49" s="337">
        <v>22300</v>
      </c>
      <c r="T49" s="338">
        <v>900</v>
      </c>
      <c r="U49" s="336">
        <v>27500</v>
      </c>
      <c r="V49" s="337">
        <v>11800</v>
      </c>
      <c r="W49" s="338">
        <v>600</v>
      </c>
      <c r="X49" s="338" t="s">
        <v>90</v>
      </c>
      <c r="Y49" s="80"/>
    </row>
    <row r="50" spans="1:25">
      <c r="A50" s="322" t="s">
        <v>325</v>
      </c>
      <c r="B50" s="323"/>
      <c r="C50" s="323" t="s">
        <v>50</v>
      </c>
      <c r="D50" s="335">
        <v>17</v>
      </c>
      <c r="E50" s="336">
        <v>900</v>
      </c>
      <c r="F50" s="337">
        <v>200</v>
      </c>
      <c r="G50" s="337">
        <v>100</v>
      </c>
      <c r="H50" s="337">
        <v>0</v>
      </c>
      <c r="I50" s="338">
        <v>0</v>
      </c>
      <c r="J50" s="336">
        <v>700</v>
      </c>
      <c r="K50" s="337">
        <v>100</v>
      </c>
      <c r="L50" s="337">
        <v>100</v>
      </c>
      <c r="M50" s="337">
        <v>0</v>
      </c>
      <c r="N50" s="338">
        <v>0</v>
      </c>
      <c r="O50" s="336">
        <v>5.15</v>
      </c>
      <c r="P50" s="337">
        <v>1.31</v>
      </c>
      <c r="Q50" s="338">
        <v>0.21</v>
      </c>
      <c r="R50" s="336">
        <v>1300</v>
      </c>
      <c r="S50" s="337">
        <v>100</v>
      </c>
      <c r="T50" s="338">
        <v>0</v>
      </c>
      <c r="U50" s="336">
        <v>500</v>
      </c>
      <c r="V50" s="337">
        <v>0</v>
      </c>
      <c r="W50" s="338">
        <v>0</v>
      </c>
      <c r="X50" s="338" t="s">
        <v>91</v>
      </c>
      <c r="Y50" s="80"/>
    </row>
    <row r="51" spans="1:25">
      <c r="A51" s="322" t="s">
        <v>326</v>
      </c>
      <c r="B51" s="323"/>
      <c r="C51" s="323" t="s">
        <v>50</v>
      </c>
      <c r="D51" s="335">
        <v>115.01</v>
      </c>
      <c r="E51" s="336">
        <v>21200</v>
      </c>
      <c r="F51" s="337">
        <v>11600</v>
      </c>
      <c r="G51" s="337">
        <v>8000</v>
      </c>
      <c r="H51" s="337">
        <v>7200</v>
      </c>
      <c r="I51" s="338">
        <v>4500</v>
      </c>
      <c r="J51" s="336">
        <v>14800</v>
      </c>
      <c r="K51" s="337">
        <v>9400</v>
      </c>
      <c r="L51" s="337">
        <v>7500</v>
      </c>
      <c r="M51" s="337">
        <v>5400</v>
      </c>
      <c r="N51" s="338">
        <v>1200</v>
      </c>
      <c r="O51" s="336">
        <v>32.322000000000003</v>
      </c>
      <c r="P51" s="337">
        <v>12.368</v>
      </c>
      <c r="Q51" s="338">
        <v>3.1749999999999998</v>
      </c>
      <c r="R51" s="336">
        <v>74900</v>
      </c>
      <c r="S51" s="337">
        <v>26400</v>
      </c>
      <c r="T51" s="338">
        <v>5600</v>
      </c>
      <c r="U51" s="336">
        <v>36200</v>
      </c>
      <c r="V51" s="337">
        <v>13000</v>
      </c>
      <c r="W51" s="338">
        <v>2800</v>
      </c>
      <c r="X51" s="338" t="s">
        <v>792</v>
      </c>
      <c r="Y51" s="80"/>
    </row>
    <row r="52" spans="1:25">
      <c r="A52" s="322" t="s">
        <v>327</v>
      </c>
      <c r="B52" s="323"/>
      <c r="C52" s="323" t="s">
        <v>50</v>
      </c>
      <c r="D52" s="335">
        <v>67.989999999999995</v>
      </c>
      <c r="E52" s="336">
        <v>3900</v>
      </c>
      <c r="F52" s="337">
        <v>1000</v>
      </c>
      <c r="G52" s="337">
        <v>0</v>
      </c>
      <c r="H52" s="337">
        <v>0</v>
      </c>
      <c r="I52" s="338">
        <v>0</v>
      </c>
      <c r="J52" s="336">
        <v>3400</v>
      </c>
      <c r="K52" s="337">
        <v>700</v>
      </c>
      <c r="L52" s="337">
        <v>0</v>
      </c>
      <c r="M52" s="337">
        <v>0</v>
      </c>
      <c r="N52" s="338">
        <v>0</v>
      </c>
      <c r="O52" s="336">
        <v>50</v>
      </c>
      <c r="P52" s="337">
        <v>3</v>
      </c>
      <c r="Q52" s="338">
        <v>0</v>
      </c>
      <c r="R52" s="336">
        <v>26800</v>
      </c>
      <c r="S52" s="337">
        <v>1500</v>
      </c>
      <c r="T52" s="338">
        <v>0</v>
      </c>
      <c r="U52" s="336">
        <v>7000</v>
      </c>
      <c r="V52" s="337">
        <v>400</v>
      </c>
      <c r="W52" s="338">
        <v>0</v>
      </c>
      <c r="X52" s="338" t="s">
        <v>92</v>
      </c>
      <c r="Y52" s="80"/>
    </row>
    <row r="53" spans="1:25">
      <c r="A53" s="322" t="s">
        <v>328</v>
      </c>
      <c r="B53" s="323"/>
      <c r="C53" s="323" t="s">
        <v>50</v>
      </c>
      <c r="D53" s="335">
        <v>-1</v>
      </c>
      <c r="E53" s="336">
        <v>-1</v>
      </c>
      <c r="F53" s="337">
        <v>-1</v>
      </c>
      <c r="G53" s="337">
        <v>-1</v>
      </c>
      <c r="H53" s="337">
        <v>-1</v>
      </c>
      <c r="I53" s="338">
        <v>-1</v>
      </c>
      <c r="J53" s="336">
        <v>-1</v>
      </c>
      <c r="K53" s="337">
        <v>-1</v>
      </c>
      <c r="L53" s="337">
        <v>-1</v>
      </c>
      <c r="M53" s="337">
        <v>-1</v>
      </c>
      <c r="N53" s="338">
        <v>-1</v>
      </c>
      <c r="O53" s="336">
        <v>-1</v>
      </c>
      <c r="P53" s="337">
        <v>-1</v>
      </c>
      <c r="Q53" s="338">
        <v>-1</v>
      </c>
      <c r="R53" s="336">
        <v>-1</v>
      </c>
      <c r="S53" s="337">
        <v>-1</v>
      </c>
      <c r="T53" s="338">
        <v>-1</v>
      </c>
      <c r="U53" s="336">
        <v>-1</v>
      </c>
      <c r="V53" s="337">
        <v>-1</v>
      </c>
      <c r="W53" s="338">
        <v>-1</v>
      </c>
      <c r="X53" s="338" t="s">
        <v>79</v>
      </c>
      <c r="Y53" s="80"/>
    </row>
    <row r="54" spans="1:25">
      <c r="A54" s="322" t="s">
        <v>329</v>
      </c>
      <c r="B54" s="323"/>
      <c r="C54" s="323" t="s">
        <v>50</v>
      </c>
      <c r="D54" s="335">
        <v>67.2</v>
      </c>
      <c r="E54" s="336">
        <v>5600</v>
      </c>
      <c r="F54" s="337">
        <v>2600</v>
      </c>
      <c r="G54" s="337">
        <v>1100</v>
      </c>
      <c r="H54" s="337">
        <v>400</v>
      </c>
      <c r="I54" s="338">
        <v>300</v>
      </c>
      <c r="J54" s="336">
        <v>4700</v>
      </c>
      <c r="K54" s="337">
        <v>2400</v>
      </c>
      <c r="L54" s="337">
        <v>1000</v>
      </c>
      <c r="M54" s="337">
        <v>400</v>
      </c>
      <c r="N54" s="338">
        <v>300</v>
      </c>
      <c r="O54" s="336">
        <v>51</v>
      </c>
      <c r="P54" s="337">
        <v>13</v>
      </c>
      <c r="Q54" s="338">
        <v>2</v>
      </c>
      <c r="R54" s="336">
        <v>1400</v>
      </c>
      <c r="S54" s="337">
        <v>300</v>
      </c>
      <c r="T54" s="338">
        <v>100</v>
      </c>
      <c r="U54" s="336">
        <v>1400</v>
      </c>
      <c r="V54" s="337">
        <v>300</v>
      </c>
      <c r="W54" s="338">
        <v>100</v>
      </c>
      <c r="X54" s="338" t="s">
        <v>93</v>
      </c>
      <c r="Y54" s="80"/>
    </row>
    <row r="55" spans="1:25">
      <c r="A55" s="322" t="s">
        <v>4</v>
      </c>
      <c r="B55" s="323"/>
      <c r="C55" s="323" t="s">
        <v>50</v>
      </c>
      <c r="D55" s="335">
        <v>831.95</v>
      </c>
      <c r="E55" s="336">
        <v>50200</v>
      </c>
      <c r="F55" s="337">
        <v>24400</v>
      </c>
      <c r="G55" s="337">
        <v>11000</v>
      </c>
      <c r="H55" s="337">
        <v>1600</v>
      </c>
      <c r="I55" s="338">
        <v>0</v>
      </c>
      <c r="J55" s="336">
        <v>37200</v>
      </c>
      <c r="K55" s="337">
        <v>19500</v>
      </c>
      <c r="L55" s="337">
        <v>6000</v>
      </c>
      <c r="M55" s="337">
        <v>500</v>
      </c>
      <c r="N55" s="338">
        <v>0</v>
      </c>
      <c r="O55" s="336">
        <v>135.017</v>
      </c>
      <c r="P55" s="337">
        <v>35.213999999999999</v>
      </c>
      <c r="Q55" s="338">
        <v>3.07</v>
      </c>
      <c r="R55" s="336">
        <v>118300</v>
      </c>
      <c r="S55" s="337">
        <v>16700</v>
      </c>
      <c r="T55" s="338">
        <v>100</v>
      </c>
      <c r="U55" s="336">
        <v>80800</v>
      </c>
      <c r="V55" s="337">
        <v>13600</v>
      </c>
      <c r="W55" s="338">
        <v>200</v>
      </c>
      <c r="X55" s="338" t="s">
        <v>70</v>
      </c>
      <c r="Y55" s="80"/>
    </row>
    <row r="56" spans="1:25">
      <c r="A56" s="322" t="s">
        <v>330</v>
      </c>
      <c r="B56" s="323"/>
      <c r="C56" s="323" t="s">
        <v>50</v>
      </c>
      <c r="D56" s="335">
        <v>216.6</v>
      </c>
      <c r="E56" s="336">
        <v>58100</v>
      </c>
      <c r="F56" s="337">
        <v>33800</v>
      </c>
      <c r="G56" s="337">
        <v>12300</v>
      </c>
      <c r="H56" s="337">
        <v>4800</v>
      </c>
      <c r="I56" s="338">
        <v>1700</v>
      </c>
      <c r="J56" s="336">
        <v>43900</v>
      </c>
      <c r="K56" s="337">
        <v>21200</v>
      </c>
      <c r="L56" s="337">
        <v>7700</v>
      </c>
      <c r="M56" s="337">
        <v>2500</v>
      </c>
      <c r="N56" s="338">
        <v>1200</v>
      </c>
      <c r="O56" s="336">
        <v>177.5</v>
      </c>
      <c r="P56" s="337">
        <v>53.3</v>
      </c>
      <c r="Q56" s="338">
        <v>11.7</v>
      </c>
      <c r="R56" s="336">
        <v>172500</v>
      </c>
      <c r="S56" s="337">
        <v>29100</v>
      </c>
      <c r="T56" s="338">
        <v>2300</v>
      </c>
      <c r="U56" s="336">
        <v>98600</v>
      </c>
      <c r="V56" s="337">
        <v>17100</v>
      </c>
      <c r="W56" s="338">
        <v>1300</v>
      </c>
      <c r="X56" s="338" t="s">
        <v>793</v>
      </c>
      <c r="Y56" s="80"/>
    </row>
    <row r="57" spans="1:25">
      <c r="A57" s="322" t="s">
        <v>331</v>
      </c>
      <c r="B57" s="323"/>
      <c r="C57" s="323" t="s">
        <v>324</v>
      </c>
      <c r="D57" s="335">
        <v>-2</v>
      </c>
      <c r="E57" s="336">
        <v>39500</v>
      </c>
      <c r="F57" s="337">
        <v>23600</v>
      </c>
      <c r="G57" s="337">
        <v>12500</v>
      </c>
      <c r="H57" s="337">
        <v>8800</v>
      </c>
      <c r="I57" s="338">
        <v>3800</v>
      </c>
      <c r="J57" s="336">
        <v>30400</v>
      </c>
      <c r="K57" s="337">
        <v>16700</v>
      </c>
      <c r="L57" s="337">
        <v>10700</v>
      </c>
      <c r="M57" s="337">
        <v>6100</v>
      </c>
      <c r="N57" s="338">
        <v>2400</v>
      </c>
      <c r="O57" s="336">
        <v>592</v>
      </c>
      <c r="P57" s="337">
        <v>202</v>
      </c>
      <c r="Q57" s="338">
        <v>46</v>
      </c>
      <c r="R57" s="336">
        <v>584200</v>
      </c>
      <c r="S57" s="337">
        <v>211800</v>
      </c>
      <c r="T57" s="338">
        <v>29700</v>
      </c>
      <c r="U57" s="336">
        <v>286900</v>
      </c>
      <c r="V57" s="337">
        <v>105100</v>
      </c>
      <c r="W57" s="338">
        <v>14900</v>
      </c>
      <c r="X57" s="338" t="s">
        <v>55</v>
      </c>
      <c r="Y57" s="80"/>
    </row>
    <row r="58" spans="1:25">
      <c r="A58" s="322" t="s">
        <v>344</v>
      </c>
      <c r="B58" s="323"/>
      <c r="C58" s="323" t="s">
        <v>324</v>
      </c>
      <c r="D58" s="335">
        <v>-2</v>
      </c>
      <c r="E58" s="336">
        <v>-2</v>
      </c>
      <c r="F58" s="337">
        <v>-2</v>
      </c>
      <c r="G58" s="337">
        <v>-2</v>
      </c>
      <c r="H58" s="337">
        <v>-2</v>
      </c>
      <c r="I58" s="338">
        <v>-2</v>
      </c>
      <c r="J58" s="336">
        <v>-2</v>
      </c>
      <c r="K58" s="337">
        <v>-2</v>
      </c>
      <c r="L58" s="337">
        <v>-2</v>
      </c>
      <c r="M58" s="337">
        <v>-2</v>
      </c>
      <c r="N58" s="338">
        <v>-2</v>
      </c>
      <c r="O58" s="336">
        <v>-2</v>
      </c>
      <c r="P58" s="337">
        <v>-2</v>
      </c>
      <c r="Q58" s="338">
        <v>-2</v>
      </c>
      <c r="R58" s="336">
        <v>-2</v>
      </c>
      <c r="S58" s="337">
        <v>-2</v>
      </c>
      <c r="T58" s="338">
        <v>-2</v>
      </c>
      <c r="U58" s="336">
        <v>-2</v>
      </c>
      <c r="V58" s="337">
        <v>-2</v>
      </c>
      <c r="W58" s="338">
        <v>-2</v>
      </c>
      <c r="X58" s="338">
        <v>-2</v>
      </c>
      <c r="Y58" s="80"/>
    </row>
    <row r="59" spans="1:25">
      <c r="A59" s="322" t="s">
        <v>332</v>
      </c>
      <c r="B59" s="323" t="s">
        <v>352</v>
      </c>
      <c r="C59" s="323" t="s">
        <v>50</v>
      </c>
      <c r="D59" s="335">
        <v>-1</v>
      </c>
      <c r="E59" s="336">
        <v>-1</v>
      </c>
      <c r="F59" s="337">
        <v>-1</v>
      </c>
      <c r="G59" s="337">
        <v>-1</v>
      </c>
      <c r="H59" s="337">
        <v>-1</v>
      </c>
      <c r="I59" s="338">
        <v>-1</v>
      </c>
      <c r="J59" s="336">
        <v>-1</v>
      </c>
      <c r="K59" s="337">
        <v>-1</v>
      </c>
      <c r="L59" s="337">
        <v>-1</v>
      </c>
      <c r="M59" s="337">
        <v>-1</v>
      </c>
      <c r="N59" s="338">
        <v>-1</v>
      </c>
      <c r="O59" s="336">
        <v>-1</v>
      </c>
      <c r="P59" s="337">
        <v>-1</v>
      </c>
      <c r="Q59" s="338">
        <v>-1</v>
      </c>
      <c r="R59" s="336">
        <v>-1</v>
      </c>
      <c r="S59" s="337">
        <v>-1</v>
      </c>
      <c r="T59" s="338">
        <v>-1</v>
      </c>
      <c r="U59" s="336">
        <v>-1</v>
      </c>
      <c r="V59" s="337">
        <v>-1</v>
      </c>
      <c r="W59" s="338">
        <v>-1</v>
      </c>
      <c r="X59" s="338" t="s">
        <v>79</v>
      </c>
      <c r="Y59" s="80"/>
    </row>
    <row r="60" spans="1:25">
      <c r="A60" s="322" t="s">
        <v>332</v>
      </c>
      <c r="B60" s="323" t="s">
        <v>334</v>
      </c>
      <c r="C60" s="323" t="s">
        <v>50</v>
      </c>
      <c r="D60" s="335">
        <v>-1</v>
      </c>
      <c r="E60" s="336">
        <v>-1</v>
      </c>
      <c r="F60" s="337">
        <v>-1</v>
      </c>
      <c r="G60" s="337">
        <v>-1</v>
      </c>
      <c r="H60" s="337">
        <v>-1</v>
      </c>
      <c r="I60" s="338">
        <v>-1</v>
      </c>
      <c r="J60" s="336">
        <v>-1</v>
      </c>
      <c r="K60" s="337">
        <v>-1</v>
      </c>
      <c r="L60" s="337">
        <v>-1</v>
      </c>
      <c r="M60" s="337">
        <v>-1</v>
      </c>
      <c r="N60" s="338">
        <v>-1</v>
      </c>
      <c r="O60" s="336">
        <v>-1</v>
      </c>
      <c r="P60" s="337">
        <v>-1</v>
      </c>
      <c r="Q60" s="338">
        <v>-1</v>
      </c>
      <c r="R60" s="336">
        <v>-1</v>
      </c>
      <c r="S60" s="337">
        <v>-1</v>
      </c>
      <c r="T60" s="338">
        <v>-1</v>
      </c>
      <c r="U60" s="336">
        <v>-1</v>
      </c>
      <c r="V60" s="337">
        <v>-1</v>
      </c>
      <c r="W60" s="338">
        <v>-1</v>
      </c>
      <c r="X60" s="338" t="s">
        <v>79</v>
      </c>
      <c r="Y60" s="80"/>
    </row>
    <row r="61" spans="1:25">
      <c r="A61" s="322" t="s">
        <v>332</v>
      </c>
      <c r="B61" s="323" t="s">
        <v>336</v>
      </c>
      <c r="C61" s="323" t="s">
        <v>50</v>
      </c>
      <c r="D61" s="335">
        <v>31.85</v>
      </c>
      <c r="E61" s="336">
        <v>2600</v>
      </c>
      <c r="F61" s="337">
        <v>2000</v>
      </c>
      <c r="G61" s="337">
        <v>1300</v>
      </c>
      <c r="H61" s="337">
        <v>200</v>
      </c>
      <c r="I61" s="338">
        <v>0</v>
      </c>
      <c r="J61" s="336">
        <v>2000</v>
      </c>
      <c r="K61" s="337">
        <v>1600</v>
      </c>
      <c r="L61" s="337">
        <v>300</v>
      </c>
      <c r="M61" s="337">
        <v>0</v>
      </c>
      <c r="N61" s="338">
        <v>0</v>
      </c>
      <c r="O61" s="336">
        <v>23</v>
      </c>
      <c r="P61" s="337">
        <v>6</v>
      </c>
      <c r="Q61" s="338">
        <v>1</v>
      </c>
      <c r="R61" s="336">
        <v>11000</v>
      </c>
      <c r="S61" s="337">
        <v>2900</v>
      </c>
      <c r="T61" s="338">
        <v>0</v>
      </c>
      <c r="U61" s="336">
        <v>5600</v>
      </c>
      <c r="V61" s="337">
        <v>1700</v>
      </c>
      <c r="W61" s="338">
        <v>0</v>
      </c>
      <c r="X61" s="338" t="s">
        <v>77</v>
      </c>
      <c r="Y61" s="80"/>
    </row>
    <row r="62" spans="1:25">
      <c r="A62" s="322" t="s">
        <v>332</v>
      </c>
      <c r="B62" s="323" t="s">
        <v>335</v>
      </c>
      <c r="C62" s="323" t="s">
        <v>50</v>
      </c>
      <c r="D62" s="335">
        <v>115.91</v>
      </c>
      <c r="E62" s="336">
        <v>9300</v>
      </c>
      <c r="F62" s="337">
        <v>5500</v>
      </c>
      <c r="G62" s="337">
        <v>3700</v>
      </c>
      <c r="H62" s="337">
        <v>1800</v>
      </c>
      <c r="I62" s="338">
        <v>100</v>
      </c>
      <c r="J62" s="336">
        <v>7100</v>
      </c>
      <c r="K62" s="337">
        <v>4000</v>
      </c>
      <c r="L62" s="337">
        <v>2800</v>
      </c>
      <c r="M62" s="337">
        <v>500</v>
      </c>
      <c r="N62" s="338">
        <v>0</v>
      </c>
      <c r="O62" s="336">
        <v>78</v>
      </c>
      <c r="P62" s="337">
        <v>23</v>
      </c>
      <c r="Q62" s="338">
        <v>4</v>
      </c>
      <c r="R62" s="336">
        <v>81200</v>
      </c>
      <c r="S62" s="337">
        <v>22800</v>
      </c>
      <c r="T62" s="338">
        <v>1000</v>
      </c>
      <c r="U62" s="336">
        <v>34400</v>
      </c>
      <c r="V62" s="337">
        <v>9600</v>
      </c>
      <c r="W62" s="338">
        <v>500</v>
      </c>
      <c r="X62" s="338" t="s">
        <v>76</v>
      </c>
      <c r="Y62" s="80"/>
    </row>
    <row r="63" spans="1:25" ht="15.75" thickBot="1">
      <c r="A63" s="327" t="s">
        <v>332</v>
      </c>
      <c r="B63" s="328" t="s">
        <v>333</v>
      </c>
      <c r="C63" s="328" t="s">
        <v>50</v>
      </c>
      <c r="D63" s="339">
        <v>1265.67</v>
      </c>
      <c r="E63" s="340">
        <v>68900</v>
      </c>
      <c r="F63" s="341">
        <v>42800</v>
      </c>
      <c r="G63" s="341">
        <v>27500</v>
      </c>
      <c r="H63" s="341">
        <v>12100</v>
      </c>
      <c r="I63" s="342">
        <v>2000</v>
      </c>
      <c r="J63" s="340">
        <v>47300</v>
      </c>
      <c r="K63" s="341">
        <v>30800</v>
      </c>
      <c r="L63" s="341">
        <v>15400</v>
      </c>
      <c r="M63" s="341">
        <v>3300</v>
      </c>
      <c r="N63" s="342">
        <v>100</v>
      </c>
      <c r="O63" s="340">
        <v>661</v>
      </c>
      <c r="P63" s="341">
        <v>188</v>
      </c>
      <c r="Q63" s="342">
        <v>34</v>
      </c>
      <c r="R63" s="340">
        <v>498300</v>
      </c>
      <c r="S63" s="341">
        <v>131700</v>
      </c>
      <c r="T63" s="342">
        <v>2900</v>
      </c>
      <c r="U63" s="340">
        <v>224300</v>
      </c>
      <c r="V63" s="341">
        <v>59700</v>
      </c>
      <c r="W63" s="342">
        <v>1400</v>
      </c>
      <c r="X63" s="342" t="s">
        <v>73</v>
      </c>
      <c r="Y63" s="80"/>
    </row>
    <row r="64" spans="1:25">
      <c r="A64" s="78"/>
      <c r="B64" s="78"/>
      <c r="C64" s="78"/>
      <c r="D64" s="78"/>
      <c r="E64" s="78"/>
      <c r="F64" s="78"/>
      <c r="G64" s="78"/>
      <c r="H64" s="78"/>
      <c r="I64" s="78"/>
      <c r="J64" s="78"/>
      <c r="K64" s="78"/>
      <c r="L64" s="78"/>
      <c r="M64" s="78"/>
      <c r="N64" s="78"/>
      <c r="O64" s="78"/>
      <c r="P64" s="78"/>
      <c r="Q64" s="78"/>
      <c r="R64" s="78"/>
      <c r="S64" s="78"/>
      <c r="T64" s="78"/>
      <c r="U64" s="78"/>
      <c r="V64" s="78"/>
      <c r="W64" s="78"/>
      <c r="X64" s="78"/>
    </row>
  </sheetData>
  <mergeCells count="8">
    <mergeCell ref="U5:W5"/>
    <mergeCell ref="A1:V1"/>
    <mergeCell ref="E4:N4"/>
    <mergeCell ref="O4:W4"/>
    <mergeCell ref="E5:I5"/>
    <mergeCell ref="J5:N5"/>
    <mergeCell ref="O5:Q5"/>
    <mergeCell ref="R5:T5"/>
  </mergeCells>
  <phoneticPr fontId="12" type="noConversion"/>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751F-013B-4E6E-A866-E691F8DF5FC4}">
  <dimension ref="A1:G59"/>
  <sheetViews>
    <sheetView workbookViewId="0">
      <selection activeCell="B1" sqref="B1:G1"/>
    </sheetView>
  </sheetViews>
  <sheetFormatPr baseColWidth="10" defaultRowHeight="15"/>
  <cols>
    <col min="1" max="1" width="2.7109375" style="79" customWidth="1"/>
    <col min="2" max="3" width="20.7109375" style="79" customWidth="1"/>
    <col min="4" max="4" width="10.7109375" style="79" customWidth="1"/>
    <col min="5" max="5" width="30.7109375" style="79" customWidth="1"/>
    <col min="6" max="6" width="150.7109375" style="79" customWidth="1"/>
    <col min="7" max="16384" width="11.42578125" style="79"/>
  </cols>
  <sheetData>
    <row r="1" spans="1:7" ht="20.100000000000001" customHeight="1">
      <c r="B1" s="461" t="s">
        <v>838</v>
      </c>
      <c r="C1" s="461"/>
      <c r="D1" s="461"/>
      <c r="E1" s="461"/>
      <c r="F1" s="461"/>
      <c r="G1" s="461"/>
    </row>
    <row r="2" spans="1:7" ht="20.100000000000001" customHeight="1" thickBot="1">
      <c r="B2" s="81"/>
      <c r="C2" s="81"/>
      <c r="D2" s="81"/>
      <c r="E2" s="81"/>
      <c r="F2" s="81"/>
    </row>
    <row r="3" spans="1:7" ht="15.75" thickBot="1">
      <c r="A3" s="115"/>
      <c r="B3" s="356" t="s">
        <v>353</v>
      </c>
      <c r="C3" s="357" t="s">
        <v>354</v>
      </c>
      <c r="D3" s="357" t="s">
        <v>355</v>
      </c>
      <c r="E3" s="358" t="s">
        <v>794</v>
      </c>
      <c r="F3" s="359" t="s">
        <v>359</v>
      </c>
      <c r="G3" s="80"/>
    </row>
    <row r="4" spans="1:7" ht="15" customHeight="1">
      <c r="A4" s="115"/>
      <c r="B4" s="444" t="s">
        <v>299</v>
      </c>
      <c r="C4" s="445"/>
      <c r="D4" s="445" t="s">
        <v>50</v>
      </c>
      <c r="E4" s="424">
        <v>2453.17</v>
      </c>
      <c r="F4" s="439" t="s">
        <v>51</v>
      </c>
      <c r="G4" s="80"/>
    </row>
    <row r="5" spans="1:7" ht="15" customHeight="1">
      <c r="A5" s="115"/>
      <c r="B5" s="446" t="s">
        <v>300</v>
      </c>
      <c r="C5" s="447" t="s">
        <v>96</v>
      </c>
      <c r="D5" s="447" t="s">
        <v>50</v>
      </c>
      <c r="E5" s="428">
        <v>-99</v>
      </c>
      <c r="F5" s="440" t="s">
        <v>53</v>
      </c>
      <c r="G5" s="80"/>
    </row>
    <row r="6" spans="1:7" ht="15" customHeight="1">
      <c r="A6" s="115"/>
      <c r="B6" s="446" t="s">
        <v>300</v>
      </c>
      <c r="C6" s="447" t="s">
        <v>301</v>
      </c>
      <c r="D6" s="447" t="s">
        <v>50</v>
      </c>
      <c r="E6" s="428">
        <v>2792</v>
      </c>
      <c r="F6" s="440" t="s">
        <v>758</v>
      </c>
      <c r="G6" s="80"/>
    </row>
    <row r="7" spans="1:7" ht="15" customHeight="1">
      <c r="A7" s="115"/>
      <c r="B7" s="446" t="s">
        <v>300</v>
      </c>
      <c r="C7" s="447" t="s">
        <v>345</v>
      </c>
      <c r="D7" s="447" t="s">
        <v>50</v>
      </c>
      <c r="E7" s="428">
        <v>1544.04</v>
      </c>
      <c r="F7" s="440" t="s">
        <v>804</v>
      </c>
      <c r="G7" s="80"/>
    </row>
    <row r="8" spans="1:7" ht="15" customHeight="1">
      <c r="A8" s="115"/>
      <c r="B8" s="446" t="s">
        <v>302</v>
      </c>
      <c r="C8" s="447"/>
      <c r="D8" s="447" t="s">
        <v>50</v>
      </c>
      <c r="E8" s="428">
        <v>89.26</v>
      </c>
      <c r="F8" s="440" t="s">
        <v>759</v>
      </c>
      <c r="G8" s="80"/>
    </row>
    <row r="9" spans="1:7" ht="15" customHeight="1">
      <c r="A9" s="115"/>
      <c r="B9" s="446" t="s">
        <v>530</v>
      </c>
      <c r="C9" s="447"/>
      <c r="D9" s="447" t="s">
        <v>50</v>
      </c>
      <c r="E9" s="588" t="s">
        <v>531</v>
      </c>
      <c r="F9" s="589"/>
      <c r="G9" s="80"/>
    </row>
    <row r="10" spans="1:7" ht="15" customHeight="1">
      <c r="A10" s="115"/>
      <c r="B10" s="446" t="s">
        <v>337</v>
      </c>
      <c r="C10" s="447"/>
      <c r="D10" s="447" t="s">
        <v>50</v>
      </c>
      <c r="E10" s="428">
        <v>501.6</v>
      </c>
      <c r="F10" s="440" t="s">
        <v>807</v>
      </c>
      <c r="G10" s="80"/>
    </row>
    <row r="11" spans="1:7" ht="15" customHeight="1">
      <c r="A11" s="115"/>
      <c r="B11" s="446" t="s">
        <v>303</v>
      </c>
      <c r="C11" s="447"/>
      <c r="D11" s="447" t="s">
        <v>50</v>
      </c>
      <c r="E11" s="428">
        <v>1242.8699999999999</v>
      </c>
      <c r="F11" s="440" t="s">
        <v>56</v>
      </c>
      <c r="G11" s="80"/>
    </row>
    <row r="12" spans="1:7" ht="15" customHeight="1">
      <c r="A12" s="115"/>
      <c r="B12" s="446" t="s">
        <v>304</v>
      </c>
      <c r="C12" s="447"/>
      <c r="D12" s="447" t="s">
        <v>50</v>
      </c>
      <c r="E12" s="428">
        <v>1043</v>
      </c>
      <c r="F12" s="440" t="s">
        <v>817</v>
      </c>
      <c r="G12" s="80"/>
    </row>
    <row r="13" spans="1:7" ht="15" customHeight="1">
      <c r="A13" s="115"/>
      <c r="B13" s="446" t="s">
        <v>305</v>
      </c>
      <c r="C13" s="447"/>
      <c r="D13" s="447" t="s">
        <v>50</v>
      </c>
      <c r="E13" s="428">
        <v>10.9</v>
      </c>
      <c r="F13" s="440" t="s">
        <v>68</v>
      </c>
      <c r="G13" s="80"/>
    </row>
    <row r="14" spans="1:7" ht="15" customHeight="1">
      <c r="A14" s="115"/>
      <c r="B14" s="446" t="s">
        <v>306</v>
      </c>
      <c r="C14" s="447"/>
      <c r="D14" s="447" t="s">
        <v>50</v>
      </c>
      <c r="E14" s="428">
        <v>645.02</v>
      </c>
      <c r="F14" s="440" t="s">
        <v>71</v>
      </c>
      <c r="G14" s="80"/>
    </row>
    <row r="15" spans="1:7" ht="15" customHeight="1">
      <c r="A15" s="115"/>
      <c r="B15" s="446" t="s">
        <v>307</v>
      </c>
      <c r="C15" s="448"/>
      <c r="D15" s="447" t="s">
        <v>50</v>
      </c>
      <c r="E15" s="428">
        <v>12624.18</v>
      </c>
      <c r="F15" s="440" t="s">
        <v>818</v>
      </c>
      <c r="G15" s="80"/>
    </row>
    <row r="16" spans="1:7" ht="15" customHeight="1">
      <c r="A16" s="115"/>
      <c r="B16" s="446" t="s">
        <v>308</v>
      </c>
      <c r="C16" s="449" t="s">
        <v>346</v>
      </c>
      <c r="D16" s="447" t="s">
        <v>50</v>
      </c>
      <c r="E16" s="428">
        <v>922.12</v>
      </c>
      <c r="F16" s="440" t="s">
        <v>808</v>
      </c>
      <c r="G16" s="80"/>
    </row>
    <row r="17" spans="1:7" ht="15" customHeight="1">
      <c r="A17" s="115"/>
      <c r="B17" s="446" t="s">
        <v>308</v>
      </c>
      <c r="C17" s="449" t="s">
        <v>112</v>
      </c>
      <c r="D17" s="447" t="s">
        <v>50</v>
      </c>
      <c r="E17" s="428">
        <v>1360</v>
      </c>
      <c r="F17" s="440" t="s">
        <v>55</v>
      </c>
      <c r="G17" s="80"/>
    </row>
    <row r="18" spans="1:7" ht="15" customHeight="1">
      <c r="A18" s="115"/>
      <c r="B18" s="446" t="s">
        <v>308</v>
      </c>
      <c r="C18" s="449" t="s">
        <v>309</v>
      </c>
      <c r="D18" s="447" t="s">
        <v>50</v>
      </c>
      <c r="E18" s="428">
        <v>2520.7199999999998</v>
      </c>
      <c r="F18" s="440" t="s">
        <v>57</v>
      </c>
      <c r="G18" s="80"/>
    </row>
    <row r="19" spans="1:7" ht="15" customHeight="1">
      <c r="A19" s="115"/>
      <c r="B19" s="446" t="s">
        <v>308</v>
      </c>
      <c r="C19" s="449" t="s">
        <v>310</v>
      </c>
      <c r="D19" s="447" t="s">
        <v>50</v>
      </c>
      <c r="E19" s="428">
        <v>3056.56</v>
      </c>
      <c r="F19" s="440" t="s">
        <v>809</v>
      </c>
      <c r="G19" s="80"/>
    </row>
    <row r="20" spans="1:7" ht="15" customHeight="1">
      <c r="A20" s="115"/>
      <c r="B20" s="446" t="s">
        <v>308</v>
      </c>
      <c r="C20" s="449" t="s">
        <v>121</v>
      </c>
      <c r="D20" s="447" t="s">
        <v>50</v>
      </c>
      <c r="E20" s="428">
        <v>266.66000000000003</v>
      </c>
      <c r="F20" s="440" t="s">
        <v>59</v>
      </c>
      <c r="G20" s="80"/>
    </row>
    <row r="21" spans="1:7" ht="15" customHeight="1">
      <c r="A21" s="115"/>
      <c r="B21" s="446" t="s">
        <v>308</v>
      </c>
      <c r="C21" s="450" t="s">
        <v>311</v>
      </c>
      <c r="D21" s="447" t="s">
        <v>50</v>
      </c>
      <c r="E21" s="428">
        <v>1614.38</v>
      </c>
      <c r="F21" s="440" t="s">
        <v>810</v>
      </c>
      <c r="G21" s="80"/>
    </row>
    <row r="22" spans="1:7" ht="15" customHeight="1">
      <c r="A22" s="115"/>
      <c r="B22" s="446" t="s">
        <v>308</v>
      </c>
      <c r="C22" s="450" t="s">
        <v>125</v>
      </c>
      <c r="D22" s="447" t="s">
        <v>50</v>
      </c>
      <c r="E22" s="428">
        <v>1137.46</v>
      </c>
      <c r="F22" s="440" t="s">
        <v>60</v>
      </c>
      <c r="G22" s="80"/>
    </row>
    <row r="23" spans="1:7" ht="15" customHeight="1">
      <c r="A23" s="115"/>
      <c r="B23" s="446" t="s">
        <v>308</v>
      </c>
      <c r="C23" s="450" t="s">
        <v>347</v>
      </c>
      <c r="D23" s="447" t="s">
        <v>50</v>
      </c>
      <c r="E23" s="428">
        <v>413.16</v>
      </c>
      <c r="F23" s="440" t="s">
        <v>811</v>
      </c>
      <c r="G23" s="80"/>
    </row>
    <row r="24" spans="1:7" ht="15" customHeight="1">
      <c r="A24" s="115"/>
      <c r="B24" s="446" t="s">
        <v>308</v>
      </c>
      <c r="C24" s="450" t="s">
        <v>312</v>
      </c>
      <c r="D24" s="447" t="s">
        <v>50</v>
      </c>
      <c r="E24" s="428">
        <v>2263.96</v>
      </c>
      <c r="F24" s="440" t="s">
        <v>61</v>
      </c>
      <c r="G24" s="80"/>
    </row>
    <row r="25" spans="1:7" ht="15" customHeight="1">
      <c r="A25" s="115"/>
      <c r="B25" s="446" t="s">
        <v>308</v>
      </c>
      <c r="C25" s="450" t="s">
        <v>313</v>
      </c>
      <c r="D25" s="447" t="s">
        <v>50</v>
      </c>
      <c r="E25" s="428">
        <v>3800.66</v>
      </c>
      <c r="F25" s="440" t="s">
        <v>63</v>
      </c>
      <c r="G25" s="80"/>
    </row>
    <row r="26" spans="1:7" ht="15" customHeight="1">
      <c r="A26" s="115"/>
      <c r="B26" s="446" t="s">
        <v>308</v>
      </c>
      <c r="C26" s="450" t="s">
        <v>348</v>
      </c>
      <c r="D26" s="447" t="s">
        <v>50</v>
      </c>
      <c r="E26" s="428">
        <v>1200</v>
      </c>
      <c r="F26" s="440" t="s">
        <v>812</v>
      </c>
      <c r="G26" s="80"/>
    </row>
    <row r="27" spans="1:7" ht="15" customHeight="1">
      <c r="A27" s="115"/>
      <c r="B27" s="446" t="s">
        <v>308</v>
      </c>
      <c r="C27" s="450" t="s">
        <v>315</v>
      </c>
      <c r="D27" s="447" t="s">
        <v>50</v>
      </c>
      <c r="E27" s="428">
        <v>598.88</v>
      </c>
      <c r="F27" s="440" t="s">
        <v>65</v>
      </c>
      <c r="G27" s="80"/>
    </row>
    <row r="28" spans="1:7" ht="15" customHeight="1">
      <c r="A28" s="115"/>
      <c r="B28" s="446" t="s">
        <v>308</v>
      </c>
      <c r="C28" s="450" t="s">
        <v>349</v>
      </c>
      <c r="D28" s="447" t="s">
        <v>50</v>
      </c>
      <c r="E28" s="428">
        <v>342.45</v>
      </c>
      <c r="F28" s="440" t="s">
        <v>814</v>
      </c>
      <c r="G28" s="80"/>
    </row>
    <row r="29" spans="1:7" ht="15" customHeight="1">
      <c r="A29" s="115"/>
      <c r="B29" s="446" t="s">
        <v>308</v>
      </c>
      <c r="C29" s="450" t="s">
        <v>314</v>
      </c>
      <c r="D29" s="447" t="s">
        <v>50</v>
      </c>
      <c r="E29" s="428">
        <v>1413.18</v>
      </c>
      <c r="F29" s="440" t="s">
        <v>66</v>
      </c>
      <c r="G29" s="80"/>
    </row>
    <row r="30" spans="1:7" ht="15" customHeight="1">
      <c r="A30" s="115"/>
      <c r="B30" s="446" t="s">
        <v>308</v>
      </c>
      <c r="C30" s="450" t="s">
        <v>350</v>
      </c>
      <c r="D30" s="447" t="s">
        <v>50</v>
      </c>
      <c r="E30" s="428">
        <v>359.53</v>
      </c>
      <c r="F30" s="440" t="s">
        <v>815</v>
      </c>
      <c r="G30" s="80"/>
    </row>
    <row r="31" spans="1:7" ht="15" customHeight="1">
      <c r="A31" s="115"/>
      <c r="B31" s="446" t="s">
        <v>308</v>
      </c>
      <c r="C31" s="450" t="s">
        <v>351</v>
      </c>
      <c r="D31" s="447" t="s">
        <v>50</v>
      </c>
      <c r="E31" s="428">
        <v>515.77</v>
      </c>
      <c r="F31" s="440" t="s">
        <v>63</v>
      </c>
      <c r="G31" s="80"/>
    </row>
    <row r="32" spans="1:7" ht="15" customHeight="1">
      <c r="A32" s="115"/>
      <c r="B32" s="446" t="s">
        <v>316</v>
      </c>
      <c r="C32" s="447"/>
      <c r="D32" s="447" t="s">
        <v>50</v>
      </c>
      <c r="E32" s="428">
        <v>75</v>
      </c>
      <c r="F32" s="440" t="s">
        <v>78</v>
      </c>
      <c r="G32" s="80"/>
    </row>
    <row r="33" spans="1:7" ht="15" customHeight="1">
      <c r="A33" s="115"/>
      <c r="B33" s="446" t="s">
        <v>317</v>
      </c>
      <c r="C33" s="447"/>
      <c r="D33" s="447" t="s">
        <v>50</v>
      </c>
      <c r="E33" s="428">
        <v>539.36</v>
      </c>
      <c r="F33" s="440" t="s">
        <v>80</v>
      </c>
      <c r="G33" s="80"/>
    </row>
    <row r="34" spans="1:7" ht="15" customHeight="1">
      <c r="A34" s="115"/>
      <c r="B34" s="446" t="s">
        <v>339</v>
      </c>
      <c r="C34" s="447"/>
      <c r="D34" s="447" t="s">
        <v>324</v>
      </c>
      <c r="E34" s="428">
        <v>45.39</v>
      </c>
      <c r="F34" s="440" t="s">
        <v>821</v>
      </c>
      <c r="G34" s="80"/>
    </row>
    <row r="35" spans="1:7" ht="15" customHeight="1">
      <c r="A35" s="115"/>
      <c r="B35" s="446" t="s">
        <v>318</v>
      </c>
      <c r="C35" s="447"/>
      <c r="D35" s="447" t="s">
        <v>50</v>
      </c>
      <c r="E35" s="428">
        <v>563.6</v>
      </c>
      <c r="F35" s="440" t="s">
        <v>820</v>
      </c>
      <c r="G35" s="80"/>
    </row>
    <row r="36" spans="1:7" ht="15" customHeight="1">
      <c r="A36" s="115"/>
      <c r="B36" s="446" t="s">
        <v>319</v>
      </c>
      <c r="C36" s="447"/>
      <c r="D36" s="447" t="s">
        <v>50</v>
      </c>
      <c r="E36" s="428">
        <v>47057.4</v>
      </c>
      <c r="F36" s="440" t="s">
        <v>822</v>
      </c>
      <c r="G36" s="80"/>
    </row>
    <row r="37" spans="1:7" ht="15" customHeight="1">
      <c r="A37" s="115"/>
      <c r="B37" s="446" t="s">
        <v>320</v>
      </c>
      <c r="C37" s="447"/>
      <c r="D37" s="447" t="s">
        <v>50</v>
      </c>
      <c r="E37" s="428">
        <v>35.25</v>
      </c>
      <c r="F37" s="440" t="s">
        <v>85</v>
      </c>
      <c r="G37" s="80"/>
    </row>
    <row r="38" spans="1:7" ht="15" customHeight="1">
      <c r="A38" s="115"/>
      <c r="B38" s="446" t="s">
        <v>340</v>
      </c>
      <c r="C38" s="447"/>
      <c r="D38" s="447" t="s">
        <v>324</v>
      </c>
      <c r="E38" s="428">
        <v>-9999</v>
      </c>
      <c r="F38" s="440"/>
      <c r="G38" s="80"/>
    </row>
    <row r="39" spans="1:7" ht="15" customHeight="1">
      <c r="A39" s="115"/>
      <c r="B39" s="446" t="s">
        <v>321</v>
      </c>
      <c r="C39" s="447"/>
      <c r="D39" s="447" t="s">
        <v>50</v>
      </c>
      <c r="E39" s="428">
        <v>135.13</v>
      </c>
      <c r="F39" s="440" t="s">
        <v>83</v>
      </c>
      <c r="G39" s="80"/>
    </row>
    <row r="40" spans="1:7" ht="15" customHeight="1">
      <c r="A40" s="115"/>
      <c r="B40" s="446" t="s">
        <v>341</v>
      </c>
      <c r="C40" s="447"/>
      <c r="D40" s="447" t="s">
        <v>50</v>
      </c>
      <c r="E40" s="428">
        <v>128</v>
      </c>
      <c r="F40" s="440" t="s">
        <v>84</v>
      </c>
      <c r="G40" s="80"/>
    </row>
    <row r="41" spans="1:7" ht="15" customHeight="1">
      <c r="A41" s="115"/>
      <c r="B41" s="446" t="s">
        <v>343</v>
      </c>
      <c r="C41" s="447"/>
      <c r="D41" s="447" t="s">
        <v>50</v>
      </c>
      <c r="E41" s="428">
        <v>173.94</v>
      </c>
      <c r="F41" s="440" t="s">
        <v>87</v>
      </c>
      <c r="G41" s="80"/>
    </row>
    <row r="42" spans="1:7" ht="15" customHeight="1">
      <c r="A42" s="115"/>
      <c r="B42" s="446" t="s">
        <v>322</v>
      </c>
      <c r="C42" s="447"/>
      <c r="D42" s="447" t="s">
        <v>50</v>
      </c>
      <c r="E42" s="428">
        <v>423.73</v>
      </c>
      <c r="F42" s="440" t="s">
        <v>86</v>
      </c>
      <c r="G42" s="80"/>
    </row>
    <row r="43" spans="1:7" ht="15" customHeight="1">
      <c r="A43" s="115"/>
      <c r="B43" s="446" t="s">
        <v>323</v>
      </c>
      <c r="C43" s="447"/>
      <c r="D43" s="447" t="s">
        <v>324</v>
      </c>
      <c r="E43" s="428">
        <v>950.51</v>
      </c>
      <c r="F43" s="440" t="s">
        <v>89</v>
      </c>
      <c r="G43" s="80"/>
    </row>
    <row r="44" spans="1:7" ht="15" customHeight="1">
      <c r="A44" s="115"/>
      <c r="B44" s="446" t="s">
        <v>325</v>
      </c>
      <c r="C44" s="447"/>
      <c r="D44" s="447" t="s">
        <v>50</v>
      </c>
      <c r="E44" s="428">
        <v>1541.08</v>
      </c>
      <c r="F44" s="440" t="s">
        <v>90</v>
      </c>
      <c r="G44" s="80"/>
    </row>
    <row r="45" spans="1:7" ht="15" customHeight="1">
      <c r="A45" s="115"/>
      <c r="B45" s="446" t="s">
        <v>326</v>
      </c>
      <c r="C45" s="447"/>
      <c r="D45" s="447" t="s">
        <v>50</v>
      </c>
      <c r="E45" s="428">
        <v>1621.7</v>
      </c>
      <c r="F45" s="440" t="s">
        <v>91</v>
      </c>
      <c r="G45" s="80"/>
    </row>
    <row r="46" spans="1:7" ht="15" customHeight="1">
      <c r="A46" s="115"/>
      <c r="B46" s="446" t="s">
        <v>327</v>
      </c>
      <c r="C46" s="447"/>
      <c r="D46" s="447" t="s">
        <v>50</v>
      </c>
      <c r="E46" s="428">
        <v>268.27</v>
      </c>
      <c r="F46" s="440" t="s">
        <v>824</v>
      </c>
      <c r="G46" s="80"/>
    </row>
    <row r="47" spans="1:7" ht="15" customHeight="1">
      <c r="A47" s="115"/>
      <c r="B47" s="446" t="s">
        <v>328</v>
      </c>
      <c r="C47" s="447"/>
      <c r="D47" s="447" t="s">
        <v>50</v>
      </c>
      <c r="E47" s="428">
        <v>401.24</v>
      </c>
      <c r="F47" s="440" t="s">
        <v>768</v>
      </c>
      <c r="G47" s="80"/>
    </row>
    <row r="48" spans="1:7" ht="15" customHeight="1">
      <c r="A48" s="115"/>
      <c r="B48" s="446" t="s">
        <v>329</v>
      </c>
      <c r="C48" s="447"/>
      <c r="D48" s="447" t="s">
        <v>50</v>
      </c>
      <c r="E48" s="428">
        <v>462.03</v>
      </c>
      <c r="F48" s="440" t="s">
        <v>826</v>
      </c>
      <c r="G48" s="80"/>
    </row>
    <row r="49" spans="1:7" ht="15" customHeight="1">
      <c r="A49" s="115"/>
      <c r="B49" s="446" t="s">
        <v>4</v>
      </c>
      <c r="C49" s="447"/>
      <c r="D49" s="447" t="s">
        <v>50</v>
      </c>
      <c r="E49" s="428">
        <v>8573.7900000000009</v>
      </c>
      <c r="F49" s="440" t="s">
        <v>93</v>
      </c>
      <c r="G49" s="80"/>
    </row>
    <row r="50" spans="1:7" ht="15" customHeight="1">
      <c r="A50" s="115"/>
      <c r="B50" s="446" t="s">
        <v>330</v>
      </c>
      <c r="C50" s="447"/>
      <c r="D50" s="447" t="s">
        <v>50</v>
      </c>
      <c r="E50" s="428">
        <v>935</v>
      </c>
      <c r="F50" s="440" t="s">
        <v>69</v>
      </c>
      <c r="G50" s="80"/>
    </row>
    <row r="51" spans="1:7" ht="15" customHeight="1">
      <c r="A51" s="115"/>
      <c r="B51" s="446" t="s">
        <v>331</v>
      </c>
      <c r="C51" s="447"/>
      <c r="D51" s="447" t="s">
        <v>324</v>
      </c>
      <c r="E51" s="428">
        <v>-9999</v>
      </c>
      <c r="F51" s="440" t="s">
        <v>769</v>
      </c>
      <c r="G51" s="80"/>
    </row>
    <row r="52" spans="1:7" ht="15" customHeight="1">
      <c r="A52" s="115"/>
      <c r="B52" s="446" t="s">
        <v>344</v>
      </c>
      <c r="C52" s="447"/>
      <c r="D52" s="447" t="s">
        <v>324</v>
      </c>
      <c r="E52" s="428">
        <v>-9999</v>
      </c>
      <c r="F52" s="441"/>
      <c r="G52" s="80"/>
    </row>
    <row r="53" spans="1:7" ht="15" customHeight="1">
      <c r="A53" s="115"/>
      <c r="B53" s="446" t="s">
        <v>332</v>
      </c>
      <c r="C53" s="447" t="s">
        <v>333</v>
      </c>
      <c r="D53" s="447" t="s">
        <v>50</v>
      </c>
      <c r="E53" s="428">
        <v>10243.68</v>
      </c>
      <c r="F53" s="441"/>
      <c r="G53" s="80"/>
    </row>
    <row r="54" spans="1:7" ht="15" customHeight="1">
      <c r="A54" s="115"/>
      <c r="B54" s="446" t="s">
        <v>332</v>
      </c>
      <c r="C54" s="447" t="s">
        <v>352</v>
      </c>
      <c r="D54" s="447" t="s">
        <v>50</v>
      </c>
      <c r="E54" s="428">
        <v>2.25</v>
      </c>
      <c r="F54" s="440" t="s">
        <v>72</v>
      </c>
      <c r="G54" s="80"/>
    </row>
    <row r="55" spans="1:7" ht="15" customHeight="1">
      <c r="A55" s="115"/>
      <c r="B55" s="446" t="s">
        <v>332</v>
      </c>
      <c r="C55" s="447" t="s">
        <v>334</v>
      </c>
      <c r="D55" s="447" t="s">
        <v>50</v>
      </c>
      <c r="E55" s="428">
        <v>-99</v>
      </c>
      <c r="F55" s="440" t="s">
        <v>74</v>
      </c>
      <c r="G55" s="80"/>
    </row>
    <row r="56" spans="1:7" ht="15" customHeight="1">
      <c r="A56" s="115"/>
      <c r="B56" s="446" t="s">
        <v>332</v>
      </c>
      <c r="C56" s="447" t="s">
        <v>335</v>
      </c>
      <c r="D56" s="447" t="s">
        <v>50</v>
      </c>
      <c r="E56" s="428">
        <v>632.54999999999995</v>
      </c>
      <c r="F56" s="440" t="s">
        <v>72</v>
      </c>
      <c r="G56" s="80"/>
    </row>
    <row r="57" spans="1:7" ht="15" customHeight="1">
      <c r="A57" s="115"/>
      <c r="B57" s="446" t="s">
        <v>332</v>
      </c>
      <c r="C57" s="447" t="s">
        <v>336</v>
      </c>
      <c r="D57" s="447" t="s">
        <v>50</v>
      </c>
      <c r="E57" s="428">
        <v>650.15</v>
      </c>
      <c r="F57" s="440" t="s">
        <v>72</v>
      </c>
      <c r="G57" s="80"/>
    </row>
    <row r="58" spans="1:7" ht="15" customHeight="1" thickBot="1">
      <c r="A58" s="115"/>
      <c r="B58" s="451" t="s">
        <v>332</v>
      </c>
      <c r="C58" s="452" t="s">
        <v>336</v>
      </c>
      <c r="D58" s="452" t="s">
        <v>50</v>
      </c>
      <c r="E58" s="442">
        <v>650.15</v>
      </c>
      <c r="F58" s="443" t="s">
        <v>72</v>
      </c>
      <c r="G58" s="80"/>
    </row>
    <row r="59" spans="1:7">
      <c r="B59" s="78"/>
      <c r="C59" s="78"/>
      <c r="D59" s="78"/>
      <c r="E59" s="78"/>
      <c r="F59" s="78"/>
    </row>
  </sheetData>
  <mergeCells count="2">
    <mergeCell ref="B1:G1"/>
    <mergeCell ref="E9:F9"/>
  </mergeCells>
  <conditionalFormatting sqref="E9">
    <cfRule type="cellIs" dxfId="1" priority="1" stopIfTrue="1" operator="equal">
      <formula>-2</formula>
    </cfRule>
    <cfRule type="cellIs" dxfId="0" priority="2" stopIfTrue="1" operator="equal">
      <formula>-1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9C40-C75A-4932-9B3A-948017703BAA}">
  <dimension ref="A1:Y60"/>
  <sheetViews>
    <sheetView zoomScale="70" zoomScaleNormal="70" workbookViewId="0">
      <selection sqref="A1:V1"/>
    </sheetView>
  </sheetViews>
  <sheetFormatPr baseColWidth="10" defaultColWidth="9.140625" defaultRowHeight="15"/>
  <cols>
    <col min="1" max="2" width="20.7109375" style="79" customWidth="1"/>
    <col min="3" max="23" width="10.7109375" style="79" customWidth="1"/>
    <col min="24" max="24" width="60.7109375" style="79" customWidth="1"/>
    <col min="25" max="16384" width="9.140625" style="79"/>
  </cols>
  <sheetData>
    <row r="1" spans="1:25" ht="20.100000000000001" customHeight="1">
      <c r="A1" s="578" t="s">
        <v>828</v>
      </c>
      <c r="B1" s="578"/>
      <c r="C1" s="578"/>
      <c r="D1" s="578"/>
      <c r="E1" s="578"/>
      <c r="F1" s="578"/>
      <c r="G1" s="578"/>
      <c r="H1" s="578"/>
      <c r="I1" s="578"/>
      <c r="J1" s="578"/>
      <c r="K1" s="578"/>
      <c r="L1" s="578"/>
      <c r="M1" s="578"/>
      <c r="N1" s="578"/>
      <c r="O1" s="578"/>
      <c r="P1" s="578"/>
      <c r="Q1" s="578"/>
      <c r="R1" s="578"/>
      <c r="S1" s="578"/>
      <c r="T1" s="578"/>
      <c r="U1" s="578"/>
      <c r="V1" s="578"/>
      <c r="W1" s="355"/>
    </row>
    <row r="2" spans="1:25" ht="20.100000000000001" customHeight="1">
      <c r="A2" s="367" t="s">
        <v>362</v>
      </c>
      <c r="B2" s="368"/>
      <c r="C2" s="368"/>
      <c r="D2" s="368"/>
      <c r="E2" s="368"/>
      <c r="F2" s="368"/>
      <c r="G2" s="368"/>
      <c r="H2" s="368"/>
      <c r="I2" s="368"/>
      <c r="J2" s="368"/>
      <c r="K2" s="368"/>
      <c r="L2" s="368"/>
      <c r="M2" s="368"/>
      <c r="N2" s="368"/>
      <c r="O2" s="368"/>
      <c r="P2" s="368"/>
      <c r="Q2" s="368"/>
      <c r="R2" s="368"/>
      <c r="S2" s="368"/>
      <c r="T2" s="368"/>
      <c r="U2" s="368"/>
      <c r="V2" s="368"/>
      <c r="W2" s="355"/>
    </row>
    <row r="3" spans="1:25" ht="30" customHeight="1" thickBot="1">
      <c r="A3" s="369"/>
      <c r="B3" s="369"/>
      <c r="C3" s="369"/>
      <c r="D3" s="369"/>
      <c r="E3" s="577" t="s">
        <v>751</v>
      </c>
      <c r="F3" s="577"/>
      <c r="G3" s="577"/>
      <c r="H3" s="577"/>
      <c r="I3" s="577"/>
      <c r="J3" s="577"/>
      <c r="K3" s="577"/>
      <c r="L3" s="577"/>
      <c r="M3" s="577"/>
      <c r="N3" s="577"/>
      <c r="O3" s="577" t="s">
        <v>752</v>
      </c>
      <c r="P3" s="577"/>
      <c r="Q3" s="577"/>
      <c r="R3" s="577"/>
      <c r="S3" s="577"/>
      <c r="T3" s="577"/>
      <c r="U3" s="577"/>
      <c r="V3" s="577"/>
      <c r="W3" s="577"/>
      <c r="X3" s="370"/>
    </row>
    <row r="4" spans="1:25" ht="30" customHeight="1" thickBot="1">
      <c r="A4" s="371"/>
      <c r="B4" s="371"/>
      <c r="C4" s="371"/>
      <c r="D4" s="372"/>
      <c r="E4" s="579" t="s">
        <v>377</v>
      </c>
      <c r="F4" s="580"/>
      <c r="G4" s="580"/>
      <c r="H4" s="580"/>
      <c r="I4" s="581"/>
      <c r="J4" s="582" t="s">
        <v>754</v>
      </c>
      <c r="K4" s="583"/>
      <c r="L4" s="583"/>
      <c r="M4" s="583"/>
      <c r="N4" s="584"/>
      <c r="O4" s="585" t="s">
        <v>827</v>
      </c>
      <c r="P4" s="586"/>
      <c r="Q4" s="587"/>
      <c r="R4" s="585" t="s">
        <v>377</v>
      </c>
      <c r="S4" s="586"/>
      <c r="T4" s="587"/>
      <c r="U4" s="585" t="s">
        <v>756</v>
      </c>
      <c r="V4" s="586"/>
      <c r="W4" s="587"/>
      <c r="X4" s="371"/>
    </row>
    <row r="5" spans="1:25" ht="30" customHeight="1" thickBot="1">
      <c r="A5" s="373" t="s">
        <v>736</v>
      </c>
      <c r="B5" s="374" t="s">
        <v>354</v>
      </c>
      <c r="C5" s="374" t="s">
        <v>355</v>
      </c>
      <c r="D5" s="375" t="s">
        <v>795</v>
      </c>
      <c r="E5" s="377" t="s">
        <v>365</v>
      </c>
      <c r="F5" s="378" t="s">
        <v>366</v>
      </c>
      <c r="G5" s="378" t="s">
        <v>367</v>
      </c>
      <c r="H5" s="378" t="s">
        <v>368</v>
      </c>
      <c r="I5" s="383" t="s">
        <v>369</v>
      </c>
      <c r="J5" s="382" t="s">
        <v>370</v>
      </c>
      <c r="K5" s="379" t="s">
        <v>383</v>
      </c>
      <c r="L5" s="379" t="s">
        <v>384</v>
      </c>
      <c r="M5" s="379" t="s">
        <v>385</v>
      </c>
      <c r="N5" s="384" t="s">
        <v>371</v>
      </c>
      <c r="O5" s="386" t="s">
        <v>742</v>
      </c>
      <c r="P5" s="387" t="s">
        <v>743</v>
      </c>
      <c r="Q5" s="388" t="s">
        <v>509</v>
      </c>
      <c r="R5" s="385" t="s">
        <v>829</v>
      </c>
      <c r="S5" s="380" t="s">
        <v>830</v>
      </c>
      <c r="T5" s="389" t="s">
        <v>831</v>
      </c>
      <c r="U5" s="386" t="s">
        <v>800</v>
      </c>
      <c r="V5" s="380" t="s">
        <v>801</v>
      </c>
      <c r="W5" s="381" t="s">
        <v>799</v>
      </c>
      <c r="X5" s="376" t="s">
        <v>359</v>
      </c>
      <c r="Y5" s="80"/>
    </row>
    <row r="6" spans="1:25">
      <c r="A6" s="362" t="s">
        <v>299</v>
      </c>
      <c r="B6" s="363"/>
      <c r="C6" s="363" t="s">
        <v>50</v>
      </c>
      <c r="D6" s="335">
        <v>2453.17</v>
      </c>
      <c r="E6" s="336">
        <v>464000</v>
      </c>
      <c r="F6" s="337">
        <v>185500</v>
      </c>
      <c r="G6" s="337">
        <v>84600</v>
      </c>
      <c r="H6" s="337">
        <v>42300</v>
      </c>
      <c r="I6" s="335">
        <v>2100</v>
      </c>
      <c r="J6" s="77">
        <v>233900</v>
      </c>
      <c r="K6" s="424">
        <v>100700</v>
      </c>
      <c r="L6" s="424">
        <v>52900</v>
      </c>
      <c r="M6" s="424">
        <v>6600</v>
      </c>
      <c r="N6" s="425">
        <v>0</v>
      </c>
      <c r="O6" s="77">
        <v>2473.5</v>
      </c>
      <c r="P6" s="424">
        <v>547.70000000000005</v>
      </c>
      <c r="Q6" s="426">
        <v>105.7</v>
      </c>
      <c r="R6" s="83">
        <v>778500</v>
      </c>
      <c r="S6" s="424">
        <v>129000</v>
      </c>
      <c r="T6" s="425">
        <v>2100</v>
      </c>
      <c r="U6" s="77">
        <v>195800</v>
      </c>
      <c r="V6" s="424">
        <v>21800</v>
      </c>
      <c r="W6" s="426">
        <v>200</v>
      </c>
      <c r="X6" s="426" t="s">
        <v>52</v>
      </c>
      <c r="Y6" s="80"/>
    </row>
    <row r="7" spans="1:25">
      <c r="A7" s="362" t="s">
        <v>300</v>
      </c>
      <c r="B7" s="363" t="s">
        <v>96</v>
      </c>
      <c r="C7" s="363" t="s">
        <v>50</v>
      </c>
      <c r="D7" s="335">
        <v>-2</v>
      </c>
      <c r="E7" s="336">
        <v>-2</v>
      </c>
      <c r="F7" s="337">
        <v>-2</v>
      </c>
      <c r="G7" s="337">
        <v>-2</v>
      </c>
      <c r="H7" s="337">
        <v>-2</v>
      </c>
      <c r="I7" s="335">
        <v>-2</v>
      </c>
      <c r="J7" s="427">
        <v>-2</v>
      </c>
      <c r="K7" s="428">
        <v>-2</v>
      </c>
      <c r="L7" s="428">
        <v>-2</v>
      </c>
      <c r="M7" s="428">
        <v>-2</v>
      </c>
      <c r="N7" s="429">
        <v>-2</v>
      </c>
      <c r="O7" s="427">
        <v>-2</v>
      </c>
      <c r="P7" s="428">
        <v>-2</v>
      </c>
      <c r="Q7" s="430">
        <v>-2</v>
      </c>
      <c r="R7" s="431">
        <v>-2</v>
      </c>
      <c r="S7" s="428">
        <v>-2</v>
      </c>
      <c r="T7" s="429">
        <v>-2</v>
      </c>
      <c r="U7" s="427">
        <v>-2</v>
      </c>
      <c r="V7" s="428">
        <v>-2</v>
      </c>
      <c r="W7" s="430">
        <v>-2</v>
      </c>
      <c r="X7" s="430">
        <v>-2</v>
      </c>
      <c r="Y7" s="80"/>
    </row>
    <row r="8" spans="1:25">
      <c r="A8" s="362" t="s">
        <v>300</v>
      </c>
      <c r="B8" s="363" t="s">
        <v>301</v>
      </c>
      <c r="C8" s="363" t="s">
        <v>50</v>
      </c>
      <c r="D8" s="335">
        <v>2792</v>
      </c>
      <c r="E8" s="336">
        <v>201300</v>
      </c>
      <c r="F8" s="337">
        <v>92100</v>
      </c>
      <c r="G8" s="337">
        <v>83900</v>
      </c>
      <c r="H8" s="337">
        <v>91900</v>
      </c>
      <c r="I8" s="335">
        <v>18000</v>
      </c>
      <c r="J8" s="427">
        <v>122700</v>
      </c>
      <c r="K8" s="428">
        <v>82200</v>
      </c>
      <c r="L8" s="428">
        <v>99400</v>
      </c>
      <c r="M8" s="428">
        <v>29200</v>
      </c>
      <c r="N8" s="429">
        <v>1800</v>
      </c>
      <c r="O8" s="427">
        <v>1158</v>
      </c>
      <c r="P8" s="428">
        <v>327</v>
      </c>
      <c r="Q8" s="430">
        <v>87</v>
      </c>
      <c r="R8" s="431">
        <v>681800</v>
      </c>
      <c r="S8" s="428">
        <v>298200</v>
      </c>
      <c r="T8" s="429">
        <v>33600</v>
      </c>
      <c r="U8" s="427">
        <v>300900</v>
      </c>
      <c r="V8" s="428">
        <v>137400</v>
      </c>
      <c r="W8" s="430">
        <v>15000</v>
      </c>
      <c r="X8" s="430" t="s">
        <v>54</v>
      </c>
      <c r="Y8" s="80"/>
    </row>
    <row r="9" spans="1:25">
      <c r="A9" s="362" t="s">
        <v>300</v>
      </c>
      <c r="B9" s="363" t="s">
        <v>345</v>
      </c>
      <c r="C9" s="363" t="s">
        <v>50</v>
      </c>
      <c r="D9" s="335">
        <v>1544.04</v>
      </c>
      <c r="E9" s="336">
        <v>275800</v>
      </c>
      <c r="F9" s="337">
        <v>131400</v>
      </c>
      <c r="G9" s="337">
        <v>49400</v>
      </c>
      <c r="H9" s="337">
        <v>41800</v>
      </c>
      <c r="I9" s="335">
        <v>6100</v>
      </c>
      <c r="J9" s="427">
        <v>335000</v>
      </c>
      <c r="K9" s="428">
        <v>236900</v>
      </c>
      <c r="L9" s="428">
        <v>99700</v>
      </c>
      <c r="M9" s="428">
        <v>50700</v>
      </c>
      <c r="N9" s="429">
        <v>19100</v>
      </c>
      <c r="O9" s="427">
        <v>1193.8</v>
      </c>
      <c r="P9" s="428">
        <v>305</v>
      </c>
      <c r="Q9" s="430">
        <v>71.3</v>
      </c>
      <c r="R9" s="431">
        <v>504500</v>
      </c>
      <c r="S9" s="428">
        <v>97300</v>
      </c>
      <c r="T9" s="429">
        <v>6100</v>
      </c>
      <c r="U9" s="427">
        <v>289400</v>
      </c>
      <c r="V9" s="428">
        <v>52400</v>
      </c>
      <c r="W9" s="430">
        <v>3200</v>
      </c>
      <c r="X9" s="430" t="s">
        <v>805</v>
      </c>
      <c r="Y9" s="80"/>
    </row>
    <row r="10" spans="1:25">
      <c r="A10" s="362" t="s">
        <v>302</v>
      </c>
      <c r="B10" s="363"/>
      <c r="C10" s="363" t="s">
        <v>50</v>
      </c>
      <c r="D10" s="335">
        <v>89.26</v>
      </c>
      <c r="E10" s="336">
        <v>500</v>
      </c>
      <c r="F10" s="337">
        <v>200</v>
      </c>
      <c r="G10" s="337">
        <v>100</v>
      </c>
      <c r="H10" s="337">
        <v>100</v>
      </c>
      <c r="I10" s="335">
        <v>100</v>
      </c>
      <c r="J10" s="427">
        <v>300</v>
      </c>
      <c r="K10" s="428">
        <v>200</v>
      </c>
      <c r="L10" s="428">
        <v>100</v>
      </c>
      <c r="M10" s="428">
        <v>100</v>
      </c>
      <c r="N10" s="429">
        <v>100</v>
      </c>
      <c r="O10" s="427">
        <v>55</v>
      </c>
      <c r="P10" s="428">
        <v>33</v>
      </c>
      <c r="Q10" s="430">
        <v>8</v>
      </c>
      <c r="R10" s="431">
        <v>5200</v>
      </c>
      <c r="S10" s="428">
        <v>1000</v>
      </c>
      <c r="T10" s="429">
        <v>100</v>
      </c>
      <c r="U10" s="427">
        <v>1700</v>
      </c>
      <c r="V10" s="428">
        <v>200</v>
      </c>
      <c r="W10" s="430">
        <v>0</v>
      </c>
      <c r="X10" s="430" t="s">
        <v>806</v>
      </c>
      <c r="Y10" s="80"/>
    </row>
    <row r="11" spans="1:25">
      <c r="A11" s="362" t="s">
        <v>530</v>
      </c>
      <c r="B11" s="363"/>
      <c r="C11" s="363" t="s">
        <v>50</v>
      </c>
      <c r="D11" s="335">
        <v>-1</v>
      </c>
      <c r="E11" s="336">
        <v>-1</v>
      </c>
      <c r="F11" s="337">
        <v>-1</v>
      </c>
      <c r="G11" s="337">
        <v>-1</v>
      </c>
      <c r="H11" s="337">
        <v>-1</v>
      </c>
      <c r="I11" s="335">
        <v>-1</v>
      </c>
      <c r="J11" s="427">
        <v>-1</v>
      </c>
      <c r="K11" s="428">
        <v>-1</v>
      </c>
      <c r="L11" s="428">
        <v>-1</v>
      </c>
      <c r="M11" s="428">
        <v>-1</v>
      </c>
      <c r="N11" s="429">
        <v>-1</v>
      </c>
      <c r="O11" s="427">
        <v>-1</v>
      </c>
      <c r="P11" s="428">
        <v>-1</v>
      </c>
      <c r="Q11" s="430">
        <v>-1</v>
      </c>
      <c r="R11" s="431">
        <v>-1</v>
      </c>
      <c r="S11" s="428">
        <v>-1</v>
      </c>
      <c r="T11" s="429">
        <v>-1</v>
      </c>
      <c r="U11" s="427">
        <v>-1</v>
      </c>
      <c r="V11" s="428">
        <v>-1</v>
      </c>
      <c r="W11" s="430">
        <v>-1</v>
      </c>
      <c r="X11" s="430" t="s">
        <v>79</v>
      </c>
      <c r="Y11" s="80"/>
    </row>
    <row r="12" spans="1:25">
      <c r="A12" s="362" t="s">
        <v>337</v>
      </c>
      <c r="B12" s="363"/>
      <c r="C12" s="363" t="s">
        <v>50</v>
      </c>
      <c r="D12" s="335">
        <v>501.6</v>
      </c>
      <c r="E12" s="336">
        <v>25100</v>
      </c>
      <c r="F12" s="337">
        <v>16500</v>
      </c>
      <c r="G12" s="337">
        <v>8100</v>
      </c>
      <c r="H12" s="337">
        <v>9300</v>
      </c>
      <c r="I12" s="335">
        <v>900</v>
      </c>
      <c r="J12" s="427">
        <v>19100</v>
      </c>
      <c r="K12" s="428">
        <v>9900</v>
      </c>
      <c r="L12" s="428">
        <v>9600</v>
      </c>
      <c r="M12" s="428">
        <v>2000</v>
      </c>
      <c r="N12" s="429">
        <v>-2</v>
      </c>
      <c r="O12" s="427">
        <v>-2</v>
      </c>
      <c r="P12" s="428">
        <v>-2</v>
      </c>
      <c r="Q12" s="430">
        <v>-2</v>
      </c>
      <c r="R12" s="431">
        <v>-2</v>
      </c>
      <c r="S12" s="428">
        <v>-2</v>
      </c>
      <c r="T12" s="429">
        <v>-2</v>
      </c>
      <c r="U12" s="427">
        <v>-2</v>
      </c>
      <c r="V12" s="428">
        <v>-2</v>
      </c>
      <c r="W12" s="430">
        <v>-2</v>
      </c>
      <c r="X12" s="430" t="s">
        <v>55</v>
      </c>
      <c r="Y12" s="80"/>
    </row>
    <row r="13" spans="1:25">
      <c r="A13" s="362" t="s">
        <v>303</v>
      </c>
      <c r="B13" s="363"/>
      <c r="C13" s="363" t="s">
        <v>50</v>
      </c>
      <c r="D13" s="335">
        <v>1242.8699999999999</v>
      </c>
      <c r="E13" s="336">
        <v>363800</v>
      </c>
      <c r="F13" s="337">
        <v>181400</v>
      </c>
      <c r="G13" s="337">
        <v>116900</v>
      </c>
      <c r="H13" s="337">
        <v>60500</v>
      </c>
      <c r="I13" s="335">
        <v>32200</v>
      </c>
      <c r="J13" s="427">
        <v>273600</v>
      </c>
      <c r="K13" s="428">
        <v>156400</v>
      </c>
      <c r="L13" s="428">
        <v>81100</v>
      </c>
      <c r="M13" s="428">
        <v>36500</v>
      </c>
      <c r="N13" s="429">
        <v>10400</v>
      </c>
      <c r="O13" s="427">
        <v>1810</v>
      </c>
      <c r="P13" s="428">
        <v>514</v>
      </c>
      <c r="Q13" s="430">
        <v>115</v>
      </c>
      <c r="R13" s="431">
        <v>1052800</v>
      </c>
      <c r="S13" s="428">
        <v>338100</v>
      </c>
      <c r="T13" s="429">
        <v>38500</v>
      </c>
      <c r="U13" s="427">
        <v>173900</v>
      </c>
      <c r="V13" s="428">
        <v>58300</v>
      </c>
      <c r="W13" s="430">
        <v>4600</v>
      </c>
      <c r="X13" s="430" t="s">
        <v>56</v>
      </c>
      <c r="Y13" s="80"/>
    </row>
    <row r="14" spans="1:25">
      <c r="A14" s="362" t="s">
        <v>304</v>
      </c>
      <c r="B14" s="363"/>
      <c r="C14" s="363" t="s">
        <v>50</v>
      </c>
      <c r="D14" s="335">
        <v>1043</v>
      </c>
      <c r="E14" s="336">
        <v>77200</v>
      </c>
      <c r="F14" s="337">
        <v>45600</v>
      </c>
      <c r="G14" s="337">
        <v>23500</v>
      </c>
      <c r="H14" s="337">
        <v>13600</v>
      </c>
      <c r="I14" s="335">
        <v>400</v>
      </c>
      <c r="J14" s="427">
        <v>50800</v>
      </c>
      <c r="K14" s="428">
        <v>36000</v>
      </c>
      <c r="L14" s="428">
        <v>17000</v>
      </c>
      <c r="M14" s="428">
        <v>9600</v>
      </c>
      <c r="N14" s="429">
        <v>700</v>
      </c>
      <c r="O14" s="427">
        <v>970</v>
      </c>
      <c r="P14" s="428">
        <v>275</v>
      </c>
      <c r="Q14" s="430">
        <v>68</v>
      </c>
      <c r="R14" s="431">
        <v>405400</v>
      </c>
      <c r="S14" s="428">
        <v>114700</v>
      </c>
      <c r="T14" s="429">
        <v>3700</v>
      </c>
      <c r="U14" s="427">
        <v>214300</v>
      </c>
      <c r="V14" s="428">
        <v>65000</v>
      </c>
      <c r="W14" s="430">
        <v>2200</v>
      </c>
      <c r="X14" s="430" t="s">
        <v>67</v>
      </c>
      <c r="Y14" s="80"/>
    </row>
    <row r="15" spans="1:25">
      <c r="A15" s="362" t="s">
        <v>305</v>
      </c>
      <c r="B15" s="363"/>
      <c r="C15" s="363" t="s">
        <v>50</v>
      </c>
      <c r="D15" s="335">
        <v>10.9</v>
      </c>
      <c r="E15" s="336">
        <v>100</v>
      </c>
      <c r="F15" s="337">
        <v>0</v>
      </c>
      <c r="G15" s="337">
        <v>0</v>
      </c>
      <c r="H15" s="337">
        <v>0</v>
      </c>
      <c r="I15" s="335">
        <v>0</v>
      </c>
      <c r="J15" s="427">
        <v>0</v>
      </c>
      <c r="K15" s="428">
        <v>0</v>
      </c>
      <c r="L15" s="428">
        <v>0</v>
      </c>
      <c r="M15" s="428">
        <v>0</v>
      </c>
      <c r="N15" s="429">
        <v>0</v>
      </c>
      <c r="O15" s="427">
        <v>2.2999999999999998</v>
      </c>
      <c r="P15" s="428">
        <v>1</v>
      </c>
      <c r="Q15" s="430">
        <v>0.3</v>
      </c>
      <c r="R15" s="431">
        <v>0</v>
      </c>
      <c r="S15" s="428">
        <v>0</v>
      </c>
      <c r="T15" s="429">
        <v>0</v>
      </c>
      <c r="U15" s="427">
        <v>0</v>
      </c>
      <c r="V15" s="428">
        <v>0</v>
      </c>
      <c r="W15" s="430">
        <v>0</v>
      </c>
      <c r="X15" s="430" t="s">
        <v>55</v>
      </c>
      <c r="Y15" s="80"/>
    </row>
    <row r="16" spans="1:25">
      <c r="A16" s="362" t="s">
        <v>306</v>
      </c>
      <c r="B16" s="363"/>
      <c r="C16" s="363" t="s">
        <v>50</v>
      </c>
      <c r="D16" s="335">
        <v>645.02</v>
      </c>
      <c r="E16" s="336">
        <v>63100</v>
      </c>
      <c r="F16" s="337">
        <v>27000</v>
      </c>
      <c r="G16" s="337">
        <v>9400</v>
      </c>
      <c r="H16" s="337">
        <v>2100</v>
      </c>
      <c r="I16" s="335">
        <v>400</v>
      </c>
      <c r="J16" s="427">
        <v>24400</v>
      </c>
      <c r="K16" s="428">
        <v>11500</v>
      </c>
      <c r="L16" s="428">
        <v>2900</v>
      </c>
      <c r="M16" s="428">
        <v>600</v>
      </c>
      <c r="N16" s="429">
        <v>0</v>
      </c>
      <c r="O16" s="427">
        <v>465</v>
      </c>
      <c r="P16" s="428">
        <v>128</v>
      </c>
      <c r="Q16" s="430">
        <v>40</v>
      </c>
      <c r="R16" s="431">
        <v>142400</v>
      </c>
      <c r="S16" s="428">
        <v>18600</v>
      </c>
      <c r="T16" s="429">
        <v>400</v>
      </c>
      <c r="U16" s="427">
        <v>23500</v>
      </c>
      <c r="V16" s="428">
        <v>3200</v>
      </c>
      <c r="W16" s="430">
        <v>200</v>
      </c>
      <c r="X16" s="430" t="s">
        <v>784</v>
      </c>
      <c r="Y16" s="80"/>
    </row>
    <row r="17" spans="1:25">
      <c r="A17" s="362" t="s">
        <v>307</v>
      </c>
      <c r="B17" s="432"/>
      <c r="C17" s="363" t="s">
        <v>50</v>
      </c>
      <c r="D17" s="335">
        <v>12624.18</v>
      </c>
      <c r="E17" s="336">
        <v>3840000</v>
      </c>
      <c r="F17" s="337">
        <v>1904100</v>
      </c>
      <c r="G17" s="337">
        <v>1253100</v>
      </c>
      <c r="H17" s="337">
        <v>653500</v>
      </c>
      <c r="I17" s="335">
        <v>211000</v>
      </c>
      <c r="J17" s="427">
        <v>2668500</v>
      </c>
      <c r="K17" s="428">
        <v>1500400</v>
      </c>
      <c r="L17" s="428">
        <v>711600</v>
      </c>
      <c r="M17" s="428">
        <v>170600</v>
      </c>
      <c r="N17" s="429">
        <v>638800</v>
      </c>
      <c r="O17" s="427">
        <v>12445.4287272125</v>
      </c>
      <c r="P17" s="428">
        <v>2685.87630854602</v>
      </c>
      <c r="Q17" s="430">
        <v>474.63838967599702</v>
      </c>
      <c r="R17" s="431">
        <v>7772600</v>
      </c>
      <c r="S17" s="428">
        <v>2044200</v>
      </c>
      <c r="T17" s="429">
        <v>197200</v>
      </c>
      <c r="U17" s="427">
        <v>3885600</v>
      </c>
      <c r="V17" s="428">
        <v>1020600</v>
      </c>
      <c r="W17" s="430">
        <v>96300</v>
      </c>
      <c r="X17" s="430" t="s">
        <v>819</v>
      </c>
      <c r="Y17" s="80"/>
    </row>
    <row r="18" spans="1:25">
      <c r="A18" s="362" t="s">
        <v>308</v>
      </c>
      <c r="B18" s="433" t="s">
        <v>346</v>
      </c>
      <c r="C18" s="363" t="s">
        <v>50</v>
      </c>
      <c r="D18" s="335">
        <v>922.12</v>
      </c>
      <c r="E18" s="336">
        <v>52200</v>
      </c>
      <c r="F18" s="337">
        <v>22500</v>
      </c>
      <c r="G18" s="337">
        <v>10800</v>
      </c>
      <c r="H18" s="337">
        <v>6100</v>
      </c>
      <c r="I18" s="335">
        <v>1300</v>
      </c>
      <c r="J18" s="427">
        <v>35600</v>
      </c>
      <c r="K18" s="428">
        <v>15900</v>
      </c>
      <c r="L18" s="428">
        <v>7300</v>
      </c>
      <c r="M18" s="428">
        <v>3100</v>
      </c>
      <c r="N18" s="429">
        <v>0</v>
      </c>
      <c r="O18" s="427">
        <v>1313</v>
      </c>
      <c r="P18" s="428">
        <v>379</v>
      </c>
      <c r="Q18" s="430">
        <v>74</v>
      </c>
      <c r="R18" s="431">
        <v>94900</v>
      </c>
      <c r="S18" s="428">
        <v>19400</v>
      </c>
      <c r="T18" s="429">
        <v>1300</v>
      </c>
      <c r="U18" s="427">
        <v>31400</v>
      </c>
      <c r="V18" s="428">
        <v>7100</v>
      </c>
      <c r="W18" s="430">
        <v>500</v>
      </c>
      <c r="X18" s="430" t="s">
        <v>808</v>
      </c>
      <c r="Y18" s="80"/>
    </row>
    <row r="19" spans="1:25">
      <c r="A19" s="362" t="s">
        <v>308</v>
      </c>
      <c r="B19" s="433" t="s">
        <v>112</v>
      </c>
      <c r="C19" s="363" t="s">
        <v>50</v>
      </c>
      <c r="D19" s="335">
        <v>1360</v>
      </c>
      <c r="E19" s="336">
        <v>0</v>
      </c>
      <c r="F19" s="337">
        <v>0</v>
      </c>
      <c r="G19" s="337">
        <v>0</v>
      </c>
      <c r="H19" s="337">
        <v>0</v>
      </c>
      <c r="I19" s="335">
        <v>0</v>
      </c>
      <c r="J19" s="427">
        <v>0</v>
      </c>
      <c r="K19" s="428">
        <v>0</v>
      </c>
      <c r="L19" s="428">
        <v>0</v>
      </c>
      <c r="M19" s="428">
        <v>0</v>
      </c>
      <c r="N19" s="429">
        <v>0</v>
      </c>
      <c r="O19" s="427">
        <v>-2</v>
      </c>
      <c r="P19" s="428">
        <v>-2</v>
      </c>
      <c r="Q19" s="430">
        <v>-2</v>
      </c>
      <c r="R19" s="431">
        <v>-2</v>
      </c>
      <c r="S19" s="428">
        <v>-2</v>
      </c>
      <c r="T19" s="429">
        <v>-2</v>
      </c>
      <c r="U19" s="427">
        <v>-2</v>
      </c>
      <c r="V19" s="428">
        <v>-2</v>
      </c>
      <c r="W19" s="430">
        <v>-2</v>
      </c>
      <c r="X19" s="430" t="s">
        <v>55</v>
      </c>
      <c r="Y19" s="80"/>
    </row>
    <row r="20" spans="1:25">
      <c r="A20" s="362" t="s">
        <v>308</v>
      </c>
      <c r="B20" s="433" t="s">
        <v>309</v>
      </c>
      <c r="C20" s="363" t="s">
        <v>50</v>
      </c>
      <c r="D20" s="335">
        <v>2520.7199999999998</v>
      </c>
      <c r="E20" s="336">
        <v>235100</v>
      </c>
      <c r="F20" s="337">
        <v>87300</v>
      </c>
      <c r="G20" s="337">
        <v>41200</v>
      </c>
      <c r="H20" s="337">
        <v>20700</v>
      </c>
      <c r="I20" s="335">
        <v>2200</v>
      </c>
      <c r="J20" s="427">
        <v>137900</v>
      </c>
      <c r="K20" s="428">
        <v>55600</v>
      </c>
      <c r="L20" s="428">
        <v>26600</v>
      </c>
      <c r="M20" s="428">
        <v>4900</v>
      </c>
      <c r="N20" s="429">
        <v>200</v>
      </c>
      <c r="O20" s="427">
        <v>2052</v>
      </c>
      <c r="P20" s="428">
        <v>586</v>
      </c>
      <c r="Q20" s="430">
        <v>138</v>
      </c>
      <c r="R20" s="431">
        <v>620700</v>
      </c>
      <c r="S20" s="428">
        <v>125700</v>
      </c>
      <c r="T20" s="429">
        <v>4000</v>
      </c>
      <c r="U20" s="427">
        <v>302100</v>
      </c>
      <c r="V20" s="428">
        <v>62900</v>
      </c>
      <c r="W20" s="430">
        <v>2400</v>
      </c>
      <c r="X20" s="430" t="s">
        <v>57</v>
      </c>
      <c r="Y20" s="80"/>
    </row>
    <row r="21" spans="1:25">
      <c r="A21" s="362" t="s">
        <v>308</v>
      </c>
      <c r="B21" s="433" t="s">
        <v>310</v>
      </c>
      <c r="C21" s="363" t="s">
        <v>50</v>
      </c>
      <c r="D21" s="335">
        <v>3056.56</v>
      </c>
      <c r="E21" s="336">
        <v>185900</v>
      </c>
      <c r="F21" s="337">
        <v>64600</v>
      </c>
      <c r="G21" s="337">
        <v>24600</v>
      </c>
      <c r="H21" s="337">
        <v>9700</v>
      </c>
      <c r="I21" s="335">
        <v>1500</v>
      </c>
      <c r="J21" s="427">
        <v>113800</v>
      </c>
      <c r="K21" s="428">
        <v>38400</v>
      </c>
      <c r="L21" s="428">
        <v>14300</v>
      </c>
      <c r="M21" s="428">
        <v>2900</v>
      </c>
      <c r="N21" s="429">
        <v>100</v>
      </c>
      <c r="O21" s="427">
        <v>3233</v>
      </c>
      <c r="P21" s="428">
        <v>953</v>
      </c>
      <c r="Q21" s="430">
        <v>271</v>
      </c>
      <c r="R21" s="431">
        <v>592300</v>
      </c>
      <c r="S21" s="428">
        <v>141900</v>
      </c>
      <c r="T21" s="429">
        <v>5300</v>
      </c>
      <c r="U21" s="427">
        <v>322800</v>
      </c>
      <c r="V21" s="428">
        <v>81900</v>
      </c>
      <c r="W21" s="430">
        <v>3100</v>
      </c>
      <c r="X21" s="430" t="s">
        <v>58</v>
      </c>
      <c r="Y21" s="80"/>
    </row>
    <row r="22" spans="1:25">
      <c r="A22" s="362" t="s">
        <v>308</v>
      </c>
      <c r="B22" s="433" t="s">
        <v>121</v>
      </c>
      <c r="C22" s="363" t="s">
        <v>50</v>
      </c>
      <c r="D22" s="335">
        <v>266.66000000000003</v>
      </c>
      <c r="E22" s="336">
        <v>8600</v>
      </c>
      <c r="F22" s="337">
        <v>3300</v>
      </c>
      <c r="G22" s="337">
        <v>3100</v>
      </c>
      <c r="H22" s="337">
        <v>2900</v>
      </c>
      <c r="I22" s="335">
        <v>800</v>
      </c>
      <c r="J22" s="427">
        <v>4400</v>
      </c>
      <c r="K22" s="428">
        <v>3200</v>
      </c>
      <c r="L22" s="428">
        <v>2800</v>
      </c>
      <c r="M22" s="428">
        <v>900</v>
      </c>
      <c r="N22" s="429">
        <v>200</v>
      </c>
      <c r="O22" s="427">
        <v>101.2</v>
      </c>
      <c r="P22" s="428">
        <v>25.73</v>
      </c>
      <c r="Q22" s="430">
        <v>5.52</v>
      </c>
      <c r="R22" s="431">
        <v>61500</v>
      </c>
      <c r="S22" s="428">
        <v>10100</v>
      </c>
      <c r="T22" s="429">
        <v>900</v>
      </c>
      <c r="U22" s="427">
        <v>32800</v>
      </c>
      <c r="V22" s="428">
        <v>5500</v>
      </c>
      <c r="W22" s="430">
        <v>400</v>
      </c>
      <c r="X22" s="430" t="s">
        <v>59</v>
      </c>
      <c r="Y22" s="80"/>
    </row>
    <row r="23" spans="1:25">
      <c r="A23" s="362" t="s">
        <v>308</v>
      </c>
      <c r="B23" s="364" t="s">
        <v>311</v>
      </c>
      <c r="C23" s="363" t="s">
        <v>50</v>
      </c>
      <c r="D23" s="335">
        <v>1614.38</v>
      </c>
      <c r="E23" s="336">
        <v>236700</v>
      </c>
      <c r="F23" s="337">
        <v>65300</v>
      </c>
      <c r="G23" s="337">
        <v>20300</v>
      </c>
      <c r="H23" s="337">
        <v>11000</v>
      </c>
      <c r="I23" s="335">
        <v>4800</v>
      </c>
      <c r="J23" s="427">
        <v>128400</v>
      </c>
      <c r="K23" s="428">
        <v>35000</v>
      </c>
      <c r="L23" s="428">
        <v>13300</v>
      </c>
      <c r="M23" s="428">
        <v>5800</v>
      </c>
      <c r="N23" s="429">
        <v>200</v>
      </c>
      <c r="O23" s="427">
        <v>1692.5</v>
      </c>
      <c r="P23" s="428">
        <v>485.8</v>
      </c>
      <c r="Q23" s="430">
        <v>113.1</v>
      </c>
      <c r="R23" s="431">
        <v>610400</v>
      </c>
      <c r="S23" s="428">
        <v>120700</v>
      </c>
      <c r="T23" s="429">
        <v>8600</v>
      </c>
      <c r="U23" s="427">
        <v>290700</v>
      </c>
      <c r="V23" s="428">
        <v>57600</v>
      </c>
      <c r="W23" s="430">
        <v>4100</v>
      </c>
      <c r="X23" s="430" t="s">
        <v>810</v>
      </c>
      <c r="Y23" s="80"/>
    </row>
    <row r="24" spans="1:25">
      <c r="A24" s="362" t="s">
        <v>308</v>
      </c>
      <c r="B24" s="364" t="s">
        <v>125</v>
      </c>
      <c r="C24" s="363" t="s">
        <v>50</v>
      </c>
      <c r="D24" s="335">
        <v>1137.46</v>
      </c>
      <c r="E24" s="336">
        <v>0</v>
      </c>
      <c r="F24" s="337">
        <v>0</v>
      </c>
      <c r="G24" s="337">
        <v>0</v>
      </c>
      <c r="H24" s="337">
        <v>0</v>
      </c>
      <c r="I24" s="335">
        <v>0</v>
      </c>
      <c r="J24" s="427">
        <v>0</v>
      </c>
      <c r="K24" s="428">
        <v>0</v>
      </c>
      <c r="L24" s="428">
        <v>0</v>
      </c>
      <c r="M24" s="428">
        <v>0</v>
      </c>
      <c r="N24" s="429">
        <v>0</v>
      </c>
      <c r="O24" s="427">
        <v>-2</v>
      </c>
      <c r="P24" s="428">
        <v>-2</v>
      </c>
      <c r="Q24" s="430">
        <v>-2</v>
      </c>
      <c r="R24" s="431">
        <v>435700</v>
      </c>
      <c r="S24" s="428">
        <v>131100</v>
      </c>
      <c r="T24" s="429">
        <v>800</v>
      </c>
      <c r="U24" s="427">
        <v>-2</v>
      </c>
      <c r="V24" s="428">
        <v>-2</v>
      </c>
      <c r="W24" s="430">
        <v>-2</v>
      </c>
      <c r="X24" s="430" t="s">
        <v>55</v>
      </c>
      <c r="Y24" s="80"/>
    </row>
    <row r="25" spans="1:25">
      <c r="A25" s="362" t="s">
        <v>308</v>
      </c>
      <c r="B25" s="364" t="s">
        <v>347</v>
      </c>
      <c r="C25" s="363" t="s">
        <v>50</v>
      </c>
      <c r="D25" s="335">
        <v>413.16</v>
      </c>
      <c r="E25" s="336">
        <v>30000</v>
      </c>
      <c r="F25" s="337">
        <v>14600</v>
      </c>
      <c r="G25" s="337">
        <v>8700</v>
      </c>
      <c r="H25" s="337">
        <v>6100</v>
      </c>
      <c r="I25" s="335">
        <v>1500</v>
      </c>
      <c r="J25" s="427">
        <v>18200</v>
      </c>
      <c r="K25" s="428">
        <v>8800</v>
      </c>
      <c r="L25" s="428">
        <v>6500</v>
      </c>
      <c r="M25" s="428">
        <v>1700</v>
      </c>
      <c r="N25" s="429">
        <v>200</v>
      </c>
      <c r="O25" s="427">
        <v>458.49</v>
      </c>
      <c r="P25" s="428">
        <v>120.114</v>
      </c>
      <c r="Q25" s="430">
        <v>26.434000000000001</v>
      </c>
      <c r="R25" s="431">
        <v>44900</v>
      </c>
      <c r="S25" s="428">
        <v>15400</v>
      </c>
      <c r="T25" s="429">
        <v>1500</v>
      </c>
      <c r="U25" s="427">
        <v>21400</v>
      </c>
      <c r="V25" s="428">
        <v>5000</v>
      </c>
      <c r="W25" s="430">
        <v>600</v>
      </c>
      <c r="X25" s="430" t="s">
        <v>811</v>
      </c>
      <c r="Y25" s="80"/>
    </row>
    <row r="26" spans="1:25">
      <c r="A26" s="362" t="s">
        <v>308</v>
      </c>
      <c r="B26" s="364" t="s">
        <v>312</v>
      </c>
      <c r="C26" s="363" t="s">
        <v>50</v>
      </c>
      <c r="D26" s="335">
        <v>2263.96</v>
      </c>
      <c r="E26" s="336">
        <v>171100</v>
      </c>
      <c r="F26" s="337">
        <v>62800</v>
      </c>
      <c r="G26" s="337">
        <v>22500</v>
      </c>
      <c r="H26" s="337">
        <v>9200</v>
      </c>
      <c r="I26" s="335">
        <v>1300</v>
      </c>
      <c r="J26" s="427">
        <v>109300</v>
      </c>
      <c r="K26" s="428">
        <v>36000</v>
      </c>
      <c r="L26" s="428">
        <v>12500</v>
      </c>
      <c r="M26" s="428">
        <v>2600</v>
      </c>
      <c r="N26" s="429">
        <v>300</v>
      </c>
      <c r="O26" s="427">
        <v>2683</v>
      </c>
      <c r="P26" s="428">
        <v>787</v>
      </c>
      <c r="Q26" s="430">
        <v>179</v>
      </c>
      <c r="R26" s="431">
        <v>403800</v>
      </c>
      <c r="S26" s="428">
        <v>44200</v>
      </c>
      <c r="T26" s="429">
        <v>2200</v>
      </c>
      <c r="U26" s="427">
        <v>192300</v>
      </c>
      <c r="V26" s="428">
        <v>23700</v>
      </c>
      <c r="W26" s="430">
        <v>1000</v>
      </c>
      <c r="X26" s="430" t="s">
        <v>62</v>
      </c>
      <c r="Y26" s="80"/>
    </row>
    <row r="27" spans="1:25">
      <c r="A27" s="362" t="s">
        <v>308</v>
      </c>
      <c r="B27" s="364" t="s">
        <v>313</v>
      </c>
      <c r="C27" s="363" t="s">
        <v>50</v>
      </c>
      <c r="D27" s="335">
        <v>3800.66</v>
      </c>
      <c r="E27" s="336">
        <v>329700</v>
      </c>
      <c r="F27" s="337">
        <v>127900</v>
      </c>
      <c r="G27" s="337">
        <v>63200</v>
      </c>
      <c r="H27" s="337">
        <v>36200</v>
      </c>
      <c r="I27" s="335">
        <v>8300</v>
      </c>
      <c r="J27" s="427">
        <v>206500</v>
      </c>
      <c r="K27" s="428">
        <v>85900</v>
      </c>
      <c r="L27" s="428">
        <v>43100</v>
      </c>
      <c r="M27" s="428">
        <v>9400</v>
      </c>
      <c r="N27" s="429">
        <v>100</v>
      </c>
      <c r="O27" s="427">
        <v>2066.4699999999998</v>
      </c>
      <c r="P27" s="428">
        <v>557.21</v>
      </c>
      <c r="Q27" s="430">
        <v>140.51</v>
      </c>
      <c r="R27" s="431">
        <v>457600</v>
      </c>
      <c r="S27" s="428">
        <v>99400</v>
      </c>
      <c r="T27" s="429">
        <v>8300</v>
      </c>
      <c r="U27" s="427">
        <v>211400</v>
      </c>
      <c r="V27" s="428">
        <v>46100</v>
      </c>
      <c r="W27" s="430">
        <v>3700</v>
      </c>
      <c r="X27" s="430" t="s">
        <v>64</v>
      </c>
      <c r="Y27" s="80"/>
    </row>
    <row r="28" spans="1:25">
      <c r="A28" s="362" t="s">
        <v>308</v>
      </c>
      <c r="B28" s="364" t="s">
        <v>348</v>
      </c>
      <c r="C28" s="363" t="s">
        <v>50</v>
      </c>
      <c r="D28" s="335">
        <v>1200</v>
      </c>
      <c r="E28" s="336">
        <v>83800</v>
      </c>
      <c r="F28" s="337">
        <v>31300</v>
      </c>
      <c r="G28" s="337">
        <v>14000</v>
      </c>
      <c r="H28" s="337">
        <v>9700</v>
      </c>
      <c r="I28" s="335">
        <v>2300</v>
      </c>
      <c r="J28" s="427">
        <v>47400</v>
      </c>
      <c r="K28" s="428">
        <v>18300</v>
      </c>
      <c r="L28" s="428">
        <v>10800</v>
      </c>
      <c r="M28" s="428">
        <v>2800</v>
      </c>
      <c r="N28" s="429">
        <v>300</v>
      </c>
      <c r="O28" s="427">
        <v>-2</v>
      </c>
      <c r="P28" s="428">
        <v>-2</v>
      </c>
      <c r="Q28" s="430">
        <v>-2</v>
      </c>
      <c r="R28" s="431">
        <v>141100</v>
      </c>
      <c r="S28" s="428">
        <v>26000</v>
      </c>
      <c r="T28" s="429">
        <v>2300</v>
      </c>
      <c r="U28" s="427">
        <v>-2</v>
      </c>
      <c r="V28" s="428">
        <v>-2</v>
      </c>
      <c r="W28" s="430">
        <v>-2</v>
      </c>
      <c r="X28" s="430" t="s">
        <v>813</v>
      </c>
      <c r="Y28" s="80"/>
    </row>
    <row r="29" spans="1:25">
      <c r="A29" s="362" t="s">
        <v>308</v>
      </c>
      <c r="B29" s="364" t="s">
        <v>315</v>
      </c>
      <c r="C29" s="363" t="s">
        <v>50</v>
      </c>
      <c r="D29" s="335">
        <v>598.88</v>
      </c>
      <c r="E29" s="336">
        <v>33900</v>
      </c>
      <c r="F29" s="337">
        <v>14000</v>
      </c>
      <c r="G29" s="337">
        <v>8900</v>
      </c>
      <c r="H29" s="337">
        <v>3300</v>
      </c>
      <c r="I29" s="335">
        <v>100</v>
      </c>
      <c r="J29" s="427">
        <v>22400</v>
      </c>
      <c r="K29" s="428">
        <v>11200</v>
      </c>
      <c r="L29" s="428">
        <v>3900</v>
      </c>
      <c r="M29" s="428">
        <v>400</v>
      </c>
      <c r="N29" s="429">
        <v>0</v>
      </c>
      <c r="O29" s="427">
        <v>496.17</v>
      </c>
      <c r="P29" s="428">
        <v>136.43</v>
      </c>
      <c r="Q29" s="430">
        <v>39.080000000000098</v>
      </c>
      <c r="R29" s="431">
        <v>113900</v>
      </c>
      <c r="S29" s="428">
        <v>30300</v>
      </c>
      <c r="T29" s="429">
        <v>200</v>
      </c>
      <c r="U29" s="427">
        <v>54500</v>
      </c>
      <c r="V29" s="428">
        <v>15000</v>
      </c>
      <c r="W29" s="430">
        <v>0</v>
      </c>
      <c r="X29" s="430" t="s">
        <v>65</v>
      </c>
      <c r="Y29" s="80"/>
    </row>
    <row r="30" spans="1:25">
      <c r="A30" s="362" t="s">
        <v>308</v>
      </c>
      <c r="B30" s="364" t="s">
        <v>349</v>
      </c>
      <c r="C30" s="363" t="s">
        <v>50</v>
      </c>
      <c r="D30" s="335">
        <v>342.45</v>
      </c>
      <c r="E30" s="336">
        <v>24400</v>
      </c>
      <c r="F30" s="337">
        <v>7900</v>
      </c>
      <c r="G30" s="337">
        <v>3400</v>
      </c>
      <c r="H30" s="337">
        <v>1900</v>
      </c>
      <c r="I30" s="335">
        <v>200</v>
      </c>
      <c r="J30" s="427">
        <v>13300</v>
      </c>
      <c r="K30" s="428">
        <v>5200</v>
      </c>
      <c r="L30" s="428">
        <v>2600</v>
      </c>
      <c r="M30" s="428">
        <v>300</v>
      </c>
      <c r="N30" s="429">
        <v>0</v>
      </c>
      <c r="O30" s="427">
        <v>158.83000000000001</v>
      </c>
      <c r="P30" s="428">
        <v>40.89</v>
      </c>
      <c r="Q30" s="430">
        <v>11.01</v>
      </c>
      <c r="R30" s="431">
        <v>37600</v>
      </c>
      <c r="S30" s="428">
        <v>6300</v>
      </c>
      <c r="T30" s="429">
        <v>200</v>
      </c>
      <c r="U30" s="427">
        <v>18600</v>
      </c>
      <c r="V30" s="428">
        <v>3500</v>
      </c>
      <c r="W30" s="430">
        <v>800</v>
      </c>
      <c r="X30" s="430" t="s">
        <v>814</v>
      </c>
      <c r="Y30" s="80"/>
    </row>
    <row r="31" spans="1:25">
      <c r="A31" s="362" t="s">
        <v>308</v>
      </c>
      <c r="B31" s="364" t="s">
        <v>314</v>
      </c>
      <c r="C31" s="363" t="s">
        <v>50</v>
      </c>
      <c r="D31" s="335">
        <v>1413.18</v>
      </c>
      <c r="E31" s="336">
        <v>24400</v>
      </c>
      <c r="F31" s="337">
        <v>9100</v>
      </c>
      <c r="G31" s="337">
        <v>5000</v>
      </c>
      <c r="H31" s="337">
        <v>1600</v>
      </c>
      <c r="I31" s="335">
        <v>100</v>
      </c>
      <c r="J31" s="427">
        <v>13800</v>
      </c>
      <c r="K31" s="428">
        <v>5700</v>
      </c>
      <c r="L31" s="428">
        <v>2100</v>
      </c>
      <c r="M31" s="428">
        <v>100</v>
      </c>
      <c r="N31" s="429">
        <v>0</v>
      </c>
      <c r="O31" s="427">
        <v>453.68700000000001</v>
      </c>
      <c r="P31" s="428">
        <v>110.033</v>
      </c>
      <c r="Q31" s="430">
        <v>24.75</v>
      </c>
      <c r="R31" s="431">
        <v>41000</v>
      </c>
      <c r="S31" s="428">
        <v>6500</v>
      </c>
      <c r="T31" s="429">
        <v>100</v>
      </c>
      <c r="U31" s="427">
        <v>18300</v>
      </c>
      <c r="V31" s="428">
        <v>3200</v>
      </c>
      <c r="W31" s="430">
        <v>0</v>
      </c>
      <c r="X31" s="430" t="s">
        <v>66</v>
      </c>
      <c r="Y31" s="80"/>
    </row>
    <row r="32" spans="1:25">
      <c r="A32" s="362" t="s">
        <v>308</v>
      </c>
      <c r="B32" s="364" t="s">
        <v>350</v>
      </c>
      <c r="C32" s="363" t="s">
        <v>50</v>
      </c>
      <c r="D32" s="335">
        <v>359.53</v>
      </c>
      <c r="E32" s="336">
        <v>25500</v>
      </c>
      <c r="F32" s="337">
        <v>11900</v>
      </c>
      <c r="G32" s="337">
        <v>7400</v>
      </c>
      <c r="H32" s="337">
        <v>3000</v>
      </c>
      <c r="I32" s="335">
        <v>1500</v>
      </c>
      <c r="J32" s="427">
        <v>17700</v>
      </c>
      <c r="K32" s="428">
        <v>8100</v>
      </c>
      <c r="L32" s="428">
        <v>9900</v>
      </c>
      <c r="M32" s="428">
        <v>1400</v>
      </c>
      <c r="N32" s="429">
        <v>400</v>
      </c>
      <c r="O32" s="427">
        <v>516.44899999999996</v>
      </c>
      <c r="P32" s="428">
        <v>137.245</v>
      </c>
      <c r="Q32" s="430">
        <v>31.759</v>
      </c>
      <c r="R32" s="431">
        <v>49700</v>
      </c>
      <c r="S32" s="428">
        <v>11700</v>
      </c>
      <c r="T32" s="429">
        <v>1500</v>
      </c>
      <c r="U32" s="427">
        <v>24400</v>
      </c>
      <c r="V32" s="428">
        <v>6200</v>
      </c>
      <c r="W32" s="430">
        <v>900</v>
      </c>
      <c r="X32" s="430" t="s">
        <v>815</v>
      </c>
      <c r="Y32" s="80"/>
    </row>
    <row r="33" spans="1:25">
      <c r="A33" s="362" t="s">
        <v>308</v>
      </c>
      <c r="B33" s="364" t="s">
        <v>351</v>
      </c>
      <c r="C33" s="363" t="s">
        <v>50</v>
      </c>
      <c r="D33" s="335">
        <v>515.77</v>
      </c>
      <c r="E33" s="336">
        <v>66900</v>
      </c>
      <c r="F33" s="337">
        <v>33700</v>
      </c>
      <c r="G33" s="337">
        <v>19200</v>
      </c>
      <c r="H33" s="337">
        <v>12800</v>
      </c>
      <c r="I33" s="335">
        <v>11300</v>
      </c>
      <c r="J33" s="427">
        <v>42300</v>
      </c>
      <c r="K33" s="428">
        <v>21900</v>
      </c>
      <c r="L33" s="428">
        <v>14800</v>
      </c>
      <c r="M33" s="428">
        <v>7000</v>
      </c>
      <c r="N33" s="429">
        <v>4600</v>
      </c>
      <c r="O33" s="427">
        <v>370.36537499999997</v>
      </c>
      <c r="P33" s="428">
        <v>220.80691400000001</v>
      </c>
      <c r="Q33" s="430">
        <v>58.844403999999997</v>
      </c>
      <c r="R33" s="431">
        <v>143900</v>
      </c>
      <c r="S33" s="428">
        <v>43300</v>
      </c>
      <c r="T33" s="429">
        <v>11300</v>
      </c>
      <c r="U33" s="427">
        <v>-2</v>
      </c>
      <c r="V33" s="428">
        <v>-2</v>
      </c>
      <c r="W33" s="430">
        <v>-2</v>
      </c>
      <c r="X33" s="430" t="s">
        <v>816</v>
      </c>
      <c r="Y33" s="80"/>
    </row>
    <row r="34" spans="1:25">
      <c r="A34" s="362" t="s">
        <v>316</v>
      </c>
      <c r="B34" s="363"/>
      <c r="C34" s="363" t="s">
        <v>50</v>
      </c>
      <c r="D34" s="335">
        <v>75</v>
      </c>
      <c r="E34" s="336">
        <v>-2</v>
      </c>
      <c r="F34" s="337">
        <v>-2</v>
      </c>
      <c r="G34" s="337">
        <v>-2</v>
      </c>
      <c r="H34" s="337">
        <v>-2</v>
      </c>
      <c r="I34" s="335">
        <v>-2</v>
      </c>
      <c r="J34" s="427">
        <v>-2</v>
      </c>
      <c r="K34" s="428">
        <v>-2</v>
      </c>
      <c r="L34" s="428">
        <v>-2</v>
      </c>
      <c r="M34" s="428">
        <v>-2</v>
      </c>
      <c r="N34" s="429">
        <v>-2</v>
      </c>
      <c r="O34" s="427">
        <v>-2</v>
      </c>
      <c r="P34" s="428">
        <v>-2</v>
      </c>
      <c r="Q34" s="430">
        <v>-2</v>
      </c>
      <c r="R34" s="431">
        <v>-2</v>
      </c>
      <c r="S34" s="428">
        <v>-2</v>
      </c>
      <c r="T34" s="429">
        <v>-2</v>
      </c>
      <c r="U34" s="427">
        <v>-2</v>
      </c>
      <c r="V34" s="428">
        <v>-2</v>
      </c>
      <c r="W34" s="430">
        <v>-2</v>
      </c>
      <c r="X34" s="430">
        <v>-2</v>
      </c>
      <c r="Y34" s="80"/>
    </row>
    <row r="35" spans="1:25">
      <c r="A35" s="362" t="s">
        <v>317</v>
      </c>
      <c r="B35" s="363"/>
      <c r="C35" s="363" t="s">
        <v>50</v>
      </c>
      <c r="D35" s="335">
        <v>539.36</v>
      </c>
      <c r="E35" s="336">
        <v>61100</v>
      </c>
      <c r="F35" s="337">
        <v>42700</v>
      </c>
      <c r="G35" s="337">
        <v>53400</v>
      </c>
      <c r="H35" s="337">
        <v>14000</v>
      </c>
      <c r="I35" s="335">
        <v>1000</v>
      </c>
      <c r="J35" s="427">
        <v>48700</v>
      </c>
      <c r="K35" s="428">
        <v>56900</v>
      </c>
      <c r="L35" s="428">
        <v>16900</v>
      </c>
      <c r="M35" s="428">
        <v>1700</v>
      </c>
      <c r="N35" s="429">
        <v>100</v>
      </c>
      <c r="O35" s="427">
        <v>380.4</v>
      </c>
      <c r="P35" s="428">
        <v>125.09</v>
      </c>
      <c r="Q35" s="430">
        <v>14.33</v>
      </c>
      <c r="R35" s="431">
        <v>759400</v>
      </c>
      <c r="S35" s="428">
        <v>663500</v>
      </c>
      <c r="T35" s="429">
        <v>87500</v>
      </c>
      <c r="U35" s="427">
        <v>78200</v>
      </c>
      <c r="V35" s="428">
        <v>32900</v>
      </c>
      <c r="W35" s="430">
        <v>11400</v>
      </c>
      <c r="X35" s="430" t="s">
        <v>80</v>
      </c>
      <c r="Y35" s="80"/>
    </row>
    <row r="36" spans="1:25">
      <c r="A36" s="362" t="s">
        <v>339</v>
      </c>
      <c r="B36" s="363"/>
      <c r="C36" s="363" t="s">
        <v>324</v>
      </c>
      <c r="D36" s="335">
        <v>45.39</v>
      </c>
      <c r="E36" s="336">
        <v>7600</v>
      </c>
      <c r="F36" s="337">
        <v>6500</v>
      </c>
      <c r="G36" s="337">
        <v>6000</v>
      </c>
      <c r="H36" s="337">
        <v>3700</v>
      </c>
      <c r="I36" s="335">
        <v>600</v>
      </c>
      <c r="J36" s="427">
        <v>5900</v>
      </c>
      <c r="K36" s="428">
        <v>5400</v>
      </c>
      <c r="L36" s="428">
        <v>3300</v>
      </c>
      <c r="M36" s="428">
        <v>2800</v>
      </c>
      <c r="N36" s="429">
        <v>200</v>
      </c>
      <c r="O36" s="427">
        <v>9.5020000000000007</v>
      </c>
      <c r="P36" s="428">
        <v>4.8840000000000003</v>
      </c>
      <c r="Q36" s="430">
        <v>2.3229000000000002</v>
      </c>
      <c r="R36" s="431">
        <v>24100</v>
      </c>
      <c r="S36" s="428">
        <v>10000</v>
      </c>
      <c r="T36" s="429">
        <v>300</v>
      </c>
      <c r="U36" s="427">
        <v>14100</v>
      </c>
      <c r="V36" s="428">
        <v>6000</v>
      </c>
      <c r="W36" s="430">
        <v>300</v>
      </c>
      <c r="X36" s="430" t="s">
        <v>82</v>
      </c>
      <c r="Y36" s="80"/>
    </row>
    <row r="37" spans="1:25">
      <c r="A37" s="362" t="s">
        <v>318</v>
      </c>
      <c r="B37" s="363"/>
      <c r="C37" s="363" t="s">
        <v>50</v>
      </c>
      <c r="D37" s="335">
        <v>563.6</v>
      </c>
      <c r="E37" s="336">
        <v>54500</v>
      </c>
      <c r="F37" s="337">
        <v>23100</v>
      </c>
      <c r="G37" s="337">
        <v>12400</v>
      </c>
      <c r="H37" s="337">
        <v>6400</v>
      </c>
      <c r="I37" s="335">
        <v>1200</v>
      </c>
      <c r="J37" s="427">
        <v>-1</v>
      </c>
      <c r="K37" s="428">
        <v>12700</v>
      </c>
      <c r="L37" s="428">
        <v>8000</v>
      </c>
      <c r="M37" s="428">
        <v>3200</v>
      </c>
      <c r="N37" s="429">
        <v>300</v>
      </c>
      <c r="O37" s="427">
        <v>591</v>
      </c>
      <c r="P37" s="428">
        <v>203</v>
      </c>
      <c r="Q37" s="430">
        <v>46</v>
      </c>
      <c r="R37" s="431">
        <v>607400</v>
      </c>
      <c r="S37" s="428">
        <v>180000</v>
      </c>
      <c r="T37" s="429">
        <v>15000</v>
      </c>
      <c r="U37" s="427">
        <v>347400</v>
      </c>
      <c r="V37" s="428">
        <v>149300</v>
      </c>
      <c r="W37" s="430">
        <v>7200</v>
      </c>
      <c r="X37" s="430" t="s">
        <v>81</v>
      </c>
      <c r="Y37" s="80"/>
    </row>
    <row r="38" spans="1:25">
      <c r="A38" s="362" t="s">
        <v>319</v>
      </c>
      <c r="B38" s="363"/>
      <c r="C38" s="363" t="s">
        <v>50</v>
      </c>
      <c r="D38" s="335">
        <v>47057.4</v>
      </c>
      <c r="E38" s="336">
        <v>2213300</v>
      </c>
      <c r="F38" s="337">
        <v>1676800</v>
      </c>
      <c r="G38" s="337">
        <v>927800</v>
      </c>
      <c r="H38" s="337">
        <v>348900</v>
      </c>
      <c r="I38" s="335">
        <v>110700</v>
      </c>
      <c r="J38" s="427">
        <v>2029800</v>
      </c>
      <c r="K38" s="428">
        <v>1378300</v>
      </c>
      <c r="L38" s="428">
        <v>628300</v>
      </c>
      <c r="M38" s="428">
        <v>201800</v>
      </c>
      <c r="N38" s="429">
        <v>53300</v>
      </c>
      <c r="O38" s="427">
        <v>364204.26720200002</v>
      </c>
      <c r="P38" s="428">
        <v>48997.423145000001</v>
      </c>
      <c r="Q38" s="430">
        <v>5957.9418480000004</v>
      </c>
      <c r="R38" s="431">
        <v>5444300</v>
      </c>
      <c r="S38" s="428">
        <v>1416500</v>
      </c>
      <c r="T38" s="429">
        <v>121800</v>
      </c>
      <c r="U38" s="427">
        <v>1124900</v>
      </c>
      <c r="V38" s="428">
        <v>290100</v>
      </c>
      <c r="W38" s="430">
        <v>32500</v>
      </c>
      <c r="X38" s="430" t="s">
        <v>823</v>
      </c>
      <c r="Y38" s="80"/>
    </row>
    <row r="39" spans="1:25">
      <c r="A39" s="362" t="s">
        <v>320</v>
      </c>
      <c r="B39" s="363"/>
      <c r="C39" s="363" t="s">
        <v>50</v>
      </c>
      <c r="D39" s="335">
        <v>35.25</v>
      </c>
      <c r="E39" s="336">
        <v>1100</v>
      </c>
      <c r="F39" s="337">
        <v>400</v>
      </c>
      <c r="G39" s="337">
        <v>0</v>
      </c>
      <c r="H39" s="337">
        <v>0</v>
      </c>
      <c r="I39" s="335">
        <v>0</v>
      </c>
      <c r="J39" s="427">
        <v>300</v>
      </c>
      <c r="K39" s="428">
        <v>200</v>
      </c>
      <c r="L39" s="428">
        <v>0</v>
      </c>
      <c r="M39" s="428">
        <v>0</v>
      </c>
      <c r="N39" s="429">
        <v>0</v>
      </c>
      <c r="O39" s="427">
        <v>24.12</v>
      </c>
      <c r="P39" s="428">
        <v>5.39</v>
      </c>
      <c r="Q39" s="430">
        <v>0.92</v>
      </c>
      <c r="R39" s="431">
        <v>9000</v>
      </c>
      <c r="S39" s="428">
        <v>1200</v>
      </c>
      <c r="T39" s="429">
        <v>0</v>
      </c>
      <c r="U39" s="427">
        <v>4800</v>
      </c>
      <c r="V39" s="428">
        <v>800</v>
      </c>
      <c r="W39" s="430">
        <v>0</v>
      </c>
      <c r="X39" s="430" t="s">
        <v>85</v>
      </c>
      <c r="Y39" s="80"/>
    </row>
    <row r="40" spans="1:25">
      <c r="A40" s="362" t="s">
        <v>340</v>
      </c>
      <c r="B40" s="363"/>
      <c r="C40" s="363" t="s">
        <v>324</v>
      </c>
      <c r="D40" s="335">
        <v>-2</v>
      </c>
      <c r="E40" s="336">
        <v>-2</v>
      </c>
      <c r="F40" s="337">
        <v>-2</v>
      </c>
      <c r="G40" s="337">
        <v>-2</v>
      </c>
      <c r="H40" s="337">
        <v>-2</v>
      </c>
      <c r="I40" s="335">
        <v>-2</v>
      </c>
      <c r="J40" s="427">
        <v>-2</v>
      </c>
      <c r="K40" s="428">
        <v>-2</v>
      </c>
      <c r="L40" s="428">
        <v>-2</v>
      </c>
      <c r="M40" s="428">
        <v>-2</v>
      </c>
      <c r="N40" s="429">
        <v>-2</v>
      </c>
      <c r="O40" s="427">
        <v>-2</v>
      </c>
      <c r="P40" s="428">
        <v>-2</v>
      </c>
      <c r="Q40" s="430">
        <v>-2</v>
      </c>
      <c r="R40" s="431">
        <v>-2</v>
      </c>
      <c r="S40" s="428">
        <v>-2</v>
      </c>
      <c r="T40" s="429">
        <v>-2</v>
      </c>
      <c r="U40" s="427">
        <v>-2</v>
      </c>
      <c r="V40" s="428">
        <v>-2</v>
      </c>
      <c r="W40" s="430">
        <v>-2</v>
      </c>
      <c r="X40" s="430">
        <v>-2</v>
      </c>
      <c r="Y40" s="80"/>
    </row>
    <row r="41" spans="1:25">
      <c r="A41" s="362" t="s">
        <v>321</v>
      </c>
      <c r="B41" s="363"/>
      <c r="C41" s="363" t="s">
        <v>50</v>
      </c>
      <c r="D41" s="335">
        <v>135.13</v>
      </c>
      <c r="E41" s="336">
        <v>4300</v>
      </c>
      <c r="F41" s="337">
        <v>1800</v>
      </c>
      <c r="G41" s="337">
        <v>1200</v>
      </c>
      <c r="H41" s="337">
        <v>300</v>
      </c>
      <c r="I41" s="335">
        <v>0</v>
      </c>
      <c r="J41" s="427">
        <v>2400</v>
      </c>
      <c r="K41" s="428">
        <v>1100</v>
      </c>
      <c r="L41" s="428">
        <v>300</v>
      </c>
      <c r="M41" s="428">
        <v>200</v>
      </c>
      <c r="N41" s="429">
        <v>0</v>
      </c>
      <c r="O41" s="427">
        <v>88.23</v>
      </c>
      <c r="P41" s="428">
        <v>31.15</v>
      </c>
      <c r="Q41" s="430">
        <v>10</v>
      </c>
      <c r="R41" s="431">
        <v>22300</v>
      </c>
      <c r="S41" s="428">
        <v>4000</v>
      </c>
      <c r="T41" s="429">
        <v>100</v>
      </c>
      <c r="U41" s="427">
        <v>8200</v>
      </c>
      <c r="V41" s="428">
        <v>1600</v>
      </c>
      <c r="W41" s="430">
        <v>0</v>
      </c>
      <c r="X41" s="430" t="s">
        <v>55</v>
      </c>
      <c r="Y41" s="80"/>
    </row>
    <row r="42" spans="1:25">
      <c r="A42" s="362" t="s">
        <v>341</v>
      </c>
      <c r="B42" s="363"/>
      <c r="C42" s="363" t="s">
        <v>50</v>
      </c>
      <c r="D42" s="335">
        <v>128</v>
      </c>
      <c r="E42" s="336">
        <v>7100</v>
      </c>
      <c r="F42" s="337">
        <v>2000</v>
      </c>
      <c r="G42" s="337">
        <v>1000</v>
      </c>
      <c r="H42" s="337">
        <v>200</v>
      </c>
      <c r="I42" s="335">
        <v>0</v>
      </c>
      <c r="J42" s="427">
        <v>3400</v>
      </c>
      <c r="K42" s="428">
        <v>1500</v>
      </c>
      <c r="L42" s="428">
        <v>400</v>
      </c>
      <c r="M42" s="428">
        <v>0</v>
      </c>
      <c r="N42" s="429">
        <v>0</v>
      </c>
      <c r="O42" s="427">
        <v>72935</v>
      </c>
      <c r="P42" s="428">
        <v>21976</v>
      </c>
      <c r="Q42" s="430">
        <v>6837</v>
      </c>
      <c r="R42" s="431">
        <v>10400</v>
      </c>
      <c r="S42" s="428">
        <v>1200</v>
      </c>
      <c r="T42" s="429">
        <v>0</v>
      </c>
      <c r="U42" s="427">
        <v>5200</v>
      </c>
      <c r="V42" s="428">
        <v>600</v>
      </c>
      <c r="W42" s="430">
        <v>0</v>
      </c>
      <c r="X42" s="430" t="s">
        <v>84</v>
      </c>
      <c r="Y42" s="80"/>
    </row>
    <row r="43" spans="1:25">
      <c r="A43" s="362" t="s">
        <v>343</v>
      </c>
      <c r="B43" s="363"/>
      <c r="C43" s="363" t="s">
        <v>50</v>
      </c>
      <c r="D43" s="335">
        <v>173.94</v>
      </c>
      <c r="E43" s="336">
        <v>8800</v>
      </c>
      <c r="F43" s="337">
        <v>6100</v>
      </c>
      <c r="G43" s="337">
        <v>5700</v>
      </c>
      <c r="H43" s="337">
        <v>2600</v>
      </c>
      <c r="I43" s="335">
        <v>100</v>
      </c>
      <c r="J43" s="427">
        <v>6300</v>
      </c>
      <c r="K43" s="428">
        <v>5700</v>
      </c>
      <c r="L43" s="428">
        <v>2800</v>
      </c>
      <c r="M43" s="428">
        <v>100</v>
      </c>
      <c r="N43" s="429">
        <v>0</v>
      </c>
      <c r="O43" s="427">
        <v>29.1</v>
      </c>
      <c r="P43" s="428">
        <v>9</v>
      </c>
      <c r="Q43" s="430">
        <v>1.4</v>
      </c>
      <c r="R43" s="431">
        <v>23200</v>
      </c>
      <c r="S43" s="428">
        <v>8300</v>
      </c>
      <c r="T43" s="429">
        <v>100</v>
      </c>
      <c r="U43" s="427">
        <v>9700</v>
      </c>
      <c r="V43" s="428">
        <v>3600</v>
      </c>
      <c r="W43" s="430">
        <v>0</v>
      </c>
      <c r="X43" s="430" t="s">
        <v>88</v>
      </c>
      <c r="Y43" s="80"/>
    </row>
    <row r="44" spans="1:25">
      <c r="A44" s="362" t="s">
        <v>322</v>
      </c>
      <c r="B44" s="363"/>
      <c r="C44" s="363" t="s">
        <v>50</v>
      </c>
      <c r="D44" s="335">
        <v>423.73</v>
      </c>
      <c r="E44" s="336">
        <v>128600</v>
      </c>
      <c r="F44" s="337">
        <v>43600</v>
      </c>
      <c r="G44" s="337">
        <v>13200</v>
      </c>
      <c r="H44" s="337">
        <v>1900</v>
      </c>
      <c r="I44" s="335">
        <v>100</v>
      </c>
      <c r="J44" s="427">
        <v>59400</v>
      </c>
      <c r="K44" s="428">
        <v>19400</v>
      </c>
      <c r="L44" s="428">
        <v>4000</v>
      </c>
      <c r="M44" s="428">
        <v>300</v>
      </c>
      <c r="N44" s="429">
        <v>0</v>
      </c>
      <c r="O44" s="427">
        <v>2044</v>
      </c>
      <c r="P44" s="428">
        <v>532</v>
      </c>
      <c r="Q44" s="430">
        <v>137</v>
      </c>
      <c r="R44" s="431">
        <v>802100</v>
      </c>
      <c r="S44" s="428">
        <v>52800</v>
      </c>
      <c r="T44" s="429">
        <v>300</v>
      </c>
      <c r="U44" s="427">
        <v>341400</v>
      </c>
      <c r="V44" s="428">
        <v>21000</v>
      </c>
      <c r="W44" s="430">
        <v>200</v>
      </c>
      <c r="X44" s="430" t="s">
        <v>89</v>
      </c>
      <c r="Y44" s="80"/>
    </row>
    <row r="45" spans="1:25">
      <c r="A45" s="362" t="s">
        <v>323</v>
      </c>
      <c r="B45" s="363"/>
      <c r="C45" s="363" t="s">
        <v>324</v>
      </c>
      <c r="D45" s="335">
        <v>950.51</v>
      </c>
      <c r="E45" s="336">
        <v>55400</v>
      </c>
      <c r="F45" s="337">
        <v>34300</v>
      </c>
      <c r="G45" s="337">
        <v>20500</v>
      </c>
      <c r="H45" s="337">
        <v>13800</v>
      </c>
      <c r="I45" s="335">
        <v>7600</v>
      </c>
      <c r="J45" s="427">
        <v>39500</v>
      </c>
      <c r="K45" s="428">
        <v>23300</v>
      </c>
      <c r="L45" s="428">
        <v>15500</v>
      </c>
      <c r="M45" s="428">
        <v>7100</v>
      </c>
      <c r="N45" s="429">
        <v>3300</v>
      </c>
      <c r="O45" s="427">
        <v>14227</v>
      </c>
      <c r="P45" s="428">
        <v>4812</v>
      </c>
      <c r="Q45" s="430">
        <v>1505</v>
      </c>
      <c r="R45" s="431">
        <v>191100</v>
      </c>
      <c r="S45" s="428">
        <v>63500</v>
      </c>
      <c r="T45" s="429">
        <v>8700</v>
      </c>
      <c r="U45" s="427">
        <v>88800</v>
      </c>
      <c r="V45" s="428">
        <v>29600</v>
      </c>
      <c r="W45" s="430">
        <v>3900</v>
      </c>
      <c r="X45" s="430" t="s">
        <v>90</v>
      </c>
      <c r="Y45" s="80"/>
    </row>
    <row r="46" spans="1:25">
      <c r="A46" s="362" t="s">
        <v>325</v>
      </c>
      <c r="B46" s="363"/>
      <c r="C46" s="363" t="s">
        <v>50</v>
      </c>
      <c r="D46" s="335">
        <v>1541.08</v>
      </c>
      <c r="E46" s="336">
        <v>211100</v>
      </c>
      <c r="F46" s="337">
        <v>111100</v>
      </c>
      <c r="G46" s="337">
        <v>60500</v>
      </c>
      <c r="H46" s="337">
        <v>37100</v>
      </c>
      <c r="I46" s="335">
        <v>18100</v>
      </c>
      <c r="J46" s="427">
        <v>167500</v>
      </c>
      <c r="K46" s="428">
        <v>85900</v>
      </c>
      <c r="L46" s="428">
        <v>49100</v>
      </c>
      <c r="M46" s="428">
        <v>27800</v>
      </c>
      <c r="N46" s="429">
        <v>6600</v>
      </c>
      <c r="O46" s="427">
        <v>955.61538891999999</v>
      </c>
      <c r="P46" s="428">
        <v>255.90712565000001</v>
      </c>
      <c r="Q46" s="430">
        <v>81.493078629999999</v>
      </c>
      <c r="R46" s="431">
        <v>443700</v>
      </c>
      <c r="S46" s="428">
        <v>120800</v>
      </c>
      <c r="T46" s="429">
        <v>18400</v>
      </c>
      <c r="U46" s="427">
        <v>109800</v>
      </c>
      <c r="V46" s="428">
        <v>26800</v>
      </c>
      <c r="W46" s="430">
        <v>2700</v>
      </c>
      <c r="X46" s="430" t="s">
        <v>91</v>
      </c>
      <c r="Y46" s="80"/>
    </row>
    <row r="47" spans="1:25">
      <c r="A47" s="362" t="s">
        <v>326</v>
      </c>
      <c r="B47" s="363"/>
      <c r="C47" s="363" t="s">
        <v>50</v>
      </c>
      <c r="D47" s="335">
        <v>1621.7</v>
      </c>
      <c r="E47" s="336">
        <v>436800</v>
      </c>
      <c r="F47" s="337">
        <v>188100</v>
      </c>
      <c r="G47" s="337">
        <v>83900</v>
      </c>
      <c r="H47" s="337">
        <v>32400</v>
      </c>
      <c r="I47" s="335">
        <v>13800</v>
      </c>
      <c r="J47" s="427">
        <v>259200</v>
      </c>
      <c r="K47" s="428">
        <v>110800</v>
      </c>
      <c r="L47" s="428">
        <v>43500</v>
      </c>
      <c r="M47" s="428">
        <v>16200</v>
      </c>
      <c r="N47" s="429">
        <v>5500</v>
      </c>
      <c r="O47" s="427">
        <v>970.53</v>
      </c>
      <c r="P47" s="428">
        <v>274.83999999999997</v>
      </c>
      <c r="Q47" s="430">
        <v>60.3</v>
      </c>
      <c r="R47" s="431">
        <v>817200</v>
      </c>
      <c r="S47" s="428">
        <v>139700</v>
      </c>
      <c r="T47" s="429">
        <v>14900</v>
      </c>
      <c r="U47" s="427">
        <v>325400</v>
      </c>
      <c r="V47" s="428">
        <v>57100</v>
      </c>
      <c r="W47" s="430">
        <v>5300</v>
      </c>
      <c r="X47" s="430" t="s">
        <v>824</v>
      </c>
      <c r="Y47" s="80"/>
    </row>
    <row r="48" spans="1:25">
      <c r="A48" s="362" t="s">
        <v>327</v>
      </c>
      <c r="B48" s="363"/>
      <c r="C48" s="363" t="s">
        <v>50</v>
      </c>
      <c r="D48" s="335">
        <v>268.27</v>
      </c>
      <c r="E48" s="336">
        <v>22700</v>
      </c>
      <c r="F48" s="337">
        <v>15400</v>
      </c>
      <c r="G48" s="337">
        <v>21900</v>
      </c>
      <c r="H48" s="337">
        <v>5700</v>
      </c>
      <c r="I48" s="335">
        <v>1100</v>
      </c>
      <c r="J48" s="427">
        <v>17900</v>
      </c>
      <c r="K48" s="428">
        <v>13200</v>
      </c>
      <c r="L48" s="428">
        <v>8000</v>
      </c>
      <c r="M48" s="428">
        <v>2600</v>
      </c>
      <c r="N48" s="429">
        <v>300</v>
      </c>
      <c r="O48" s="427">
        <v>94.46</v>
      </c>
      <c r="P48" s="428">
        <v>29.22</v>
      </c>
      <c r="Q48" s="430">
        <v>6.34</v>
      </c>
      <c r="R48" s="431">
        <v>81300</v>
      </c>
      <c r="S48" s="428">
        <v>28200</v>
      </c>
      <c r="T48" s="429">
        <v>3200</v>
      </c>
      <c r="U48" s="427">
        <v>11500</v>
      </c>
      <c r="V48" s="428">
        <v>4200</v>
      </c>
      <c r="W48" s="430">
        <v>200</v>
      </c>
      <c r="X48" s="430" t="s">
        <v>92</v>
      </c>
      <c r="Y48" s="80"/>
    </row>
    <row r="49" spans="1:25">
      <c r="A49" s="362" t="s">
        <v>328</v>
      </c>
      <c r="B49" s="363"/>
      <c r="C49" s="363" t="s">
        <v>50</v>
      </c>
      <c r="D49" s="335">
        <v>401.24</v>
      </c>
      <c r="E49" s="336">
        <v>82800</v>
      </c>
      <c r="F49" s="337">
        <v>54200</v>
      </c>
      <c r="G49" s="337">
        <v>22800</v>
      </c>
      <c r="H49" s="337">
        <v>14700</v>
      </c>
      <c r="I49" s="335">
        <v>9900</v>
      </c>
      <c r="J49" s="427">
        <v>73000</v>
      </c>
      <c r="K49" s="428">
        <v>34600</v>
      </c>
      <c r="L49" s="428">
        <v>18200</v>
      </c>
      <c r="M49" s="428">
        <v>9300</v>
      </c>
      <c r="N49" s="429">
        <v>4500</v>
      </c>
      <c r="O49" s="427">
        <v>588.6</v>
      </c>
      <c r="P49" s="428">
        <v>149.19999999999999</v>
      </c>
      <c r="Q49" s="430">
        <v>32.9</v>
      </c>
      <c r="R49" s="431">
        <v>444900</v>
      </c>
      <c r="S49" s="428">
        <v>136800</v>
      </c>
      <c r="T49" s="429">
        <v>37200</v>
      </c>
      <c r="U49" s="427">
        <v>173400</v>
      </c>
      <c r="V49" s="428">
        <v>57600</v>
      </c>
      <c r="W49" s="430">
        <v>17400</v>
      </c>
      <c r="X49" s="430" t="s">
        <v>94</v>
      </c>
      <c r="Y49" s="80"/>
    </row>
    <row r="50" spans="1:25">
      <c r="A50" s="362" t="s">
        <v>329</v>
      </c>
      <c r="B50" s="363"/>
      <c r="C50" s="363" t="s">
        <v>50</v>
      </c>
      <c r="D50" s="335">
        <v>462.03</v>
      </c>
      <c r="E50" s="336">
        <v>77400</v>
      </c>
      <c r="F50" s="337">
        <v>29900</v>
      </c>
      <c r="G50" s="337">
        <v>17900</v>
      </c>
      <c r="H50" s="337">
        <v>10400</v>
      </c>
      <c r="I50" s="335">
        <v>700</v>
      </c>
      <c r="J50" s="427">
        <v>48600</v>
      </c>
      <c r="K50" s="428">
        <v>22400</v>
      </c>
      <c r="L50" s="428">
        <v>13100</v>
      </c>
      <c r="M50" s="428">
        <v>1700</v>
      </c>
      <c r="N50" s="429">
        <v>0</v>
      </c>
      <c r="O50" s="427">
        <v>410.8</v>
      </c>
      <c r="P50" s="428">
        <v>94.63</v>
      </c>
      <c r="Q50" s="430">
        <v>19.53</v>
      </c>
      <c r="R50" s="431">
        <v>136300</v>
      </c>
      <c r="S50" s="428">
        <v>29000</v>
      </c>
      <c r="T50" s="429">
        <v>700</v>
      </c>
      <c r="U50" s="427">
        <v>24400</v>
      </c>
      <c r="V50" s="428">
        <v>3700</v>
      </c>
      <c r="W50" s="430">
        <v>200</v>
      </c>
      <c r="X50" s="430" t="s">
        <v>93</v>
      </c>
      <c r="Y50" s="80"/>
    </row>
    <row r="51" spans="1:25">
      <c r="A51" s="362" t="s">
        <v>4</v>
      </c>
      <c r="B51" s="363"/>
      <c r="C51" s="363" t="s">
        <v>50</v>
      </c>
      <c r="D51" s="335">
        <v>8573.7900000000009</v>
      </c>
      <c r="E51" s="336">
        <v>1217700</v>
      </c>
      <c r="F51" s="337">
        <v>589100</v>
      </c>
      <c r="G51" s="337">
        <v>290600</v>
      </c>
      <c r="H51" s="337">
        <v>136500</v>
      </c>
      <c r="I51" s="335">
        <v>59000</v>
      </c>
      <c r="J51" s="427">
        <v>773600</v>
      </c>
      <c r="K51" s="428">
        <v>370100</v>
      </c>
      <c r="L51" s="428">
        <v>167200</v>
      </c>
      <c r="M51" s="428">
        <v>67800</v>
      </c>
      <c r="N51" s="429">
        <v>13800</v>
      </c>
      <c r="O51" s="427">
        <v>7963.5184761331602</v>
      </c>
      <c r="P51" s="428">
        <v>2099.4354994825198</v>
      </c>
      <c r="Q51" s="430">
        <v>499.81070602320301</v>
      </c>
      <c r="R51" s="431">
        <v>2897500</v>
      </c>
      <c r="S51" s="428">
        <v>642500</v>
      </c>
      <c r="T51" s="429">
        <v>86600</v>
      </c>
      <c r="U51" s="427">
        <v>1346700</v>
      </c>
      <c r="V51" s="428">
        <v>316800</v>
      </c>
      <c r="W51" s="430">
        <v>65900</v>
      </c>
      <c r="X51" s="430" t="s">
        <v>70</v>
      </c>
      <c r="Y51" s="80"/>
    </row>
    <row r="52" spans="1:25">
      <c r="A52" s="362" t="s">
        <v>330</v>
      </c>
      <c r="B52" s="363"/>
      <c r="C52" s="363" t="s">
        <v>50</v>
      </c>
      <c r="D52" s="335">
        <v>935</v>
      </c>
      <c r="E52" s="336">
        <v>245600</v>
      </c>
      <c r="F52" s="337">
        <v>106800</v>
      </c>
      <c r="G52" s="337">
        <v>49000</v>
      </c>
      <c r="H52" s="337">
        <v>15200</v>
      </c>
      <c r="I52" s="335">
        <v>4800</v>
      </c>
      <c r="J52" s="427">
        <v>177000</v>
      </c>
      <c r="K52" s="428">
        <v>75200</v>
      </c>
      <c r="L52" s="428">
        <v>27900</v>
      </c>
      <c r="M52" s="428">
        <v>8300</v>
      </c>
      <c r="N52" s="429">
        <v>2100</v>
      </c>
      <c r="O52" s="427">
        <v>1500</v>
      </c>
      <c r="P52" s="428">
        <v>400</v>
      </c>
      <c r="Q52" s="430">
        <v>100</v>
      </c>
      <c r="R52" s="431">
        <v>554000</v>
      </c>
      <c r="S52" s="428">
        <v>98000</v>
      </c>
      <c r="T52" s="429">
        <v>9700</v>
      </c>
      <c r="U52" s="427">
        <v>279100</v>
      </c>
      <c r="V52" s="428">
        <v>50400</v>
      </c>
      <c r="W52" s="430">
        <v>5700</v>
      </c>
      <c r="X52" s="430" t="s">
        <v>825</v>
      </c>
      <c r="Y52" s="80"/>
    </row>
    <row r="53" spans="1:25">
      <c r="A53" s="362" t="s">
        <v>331</v>
      </c>
      <c r="B53" s="363"/>
      <c r="C53" s="363" t="s">
        <v>324</v>
      </c>
      <c r="D53" s="335">
        <v>-2</v>
      </c>
      <c r="E53" s="336">
        <v>749600</v>
      </c>
      <c r="F53" s="337">
        <v>325000</v>
      </c>
      <c r="G53" s="337">
        <v>126000</v>
      </c>
      <c r="H53" s="337">
        <v>19100</v>
      </c>
      <c r="I53" s="335">
        <v>200</v>
      </c>
      <c r="J53" s="427">
        <v>289900</v>
      </c>
      <c r="K53" s="428">
        <v>99800</v>
      </c>
      <c r="L53" s="428">
        <v>11600</v>
      </c>
      <c r="M53" s="428">
        <v>200</v>
      </c>
      <c r="N53" s="429">
        <v>0</v>
      </c>
      <c r="O53" s="427">
        <v>3455</v>
      </c>
      <c r="P53" s="428">
        <v>489</v>
      </c>
      <c r="Q53" s="430">
        <v>65</v>
      </c>
      <c r="R53" s="431">
        <v>5410200</v>
      </c>
      <c r="S53" s="428">
        <v>829800</v>
      </c>
      <c r="T53" s="429">
        <v>12300</v>
      </c>
      <c r="U53" s="427">
        <v>2648400</v>
      </c>
      <c r="V53" s="428">
        <v>414500</v>
      </c>
      <c r="W53" s="430">
        <v>5300</v>
      </c>
      <c r="X53" s="430" t="s">
        <v>55</v>
      </c>
      <c r="Y53" s="80"/>
    </row>
    <row r="54" spans="1:25">
      <c r="A54" s="362" t="s">
        <v>344</v>
      </c>
      <c r="B54" s="363"/>
      <c r="C54" s="363" t="s">
        <v>324</v>
      </c>
      <c r="D54" s="335">
        <v>-2</v>
      </c>
      <c r="E54" s="336">
        <v>-2</v>
      </c>
      <c r="F54" s="337">
        <v>-2</v>
      </c>
      <c r="G54" s="337">
        <v>-2</v>
      </c>
      <c r="H54" s="337">
        <v>-2</v>
      </c>
      <c r="I54" s="335">
        <v>-2</v>
      </c>
      <c r="J54" s="427">
        <v>-2</v>
      </c>
      <c r="K54" s="428">
        <v>-2</v>
      </c>
      <c r="L54" s="428">
        <v>-2</v>
      </c>
      <c r="M54" s="428">
        <v>-2</v>
      </c>
      <c r="N54" s="429">
        <v>-2</v>
      </c>
      <c r="O54" s="427">
        <v>-2</v>
      </c>
      <c r="P54" s="428">
        <v>-2</v>
      </c>
      <c r="Q54" s="430">
        <v>-2</v>
      </c>
      <c r="R54" s="431">
        <v>-2</v>
      </c>
      <c r="S54" s="428">
        <v>-2</v>
      </c>
      <c r="T54" s="429">
        <v>-2</v>
      </c>
      <c r="U54" s="427">
        <v>-2</v>
      </c>
      <c r="V54" s="428">
        <v>-2</v>
      </c>
      <c r="W54" s="430">
        <v>-2</v>
      </c>
      <c r="X54" s="430">
        <v>-2</v>
      </c>
      <c r="Y54" s="80"/>
    </row>
    <row r="55" spans="1:25">
      <c r="A55" s="362" t="s">
        <v>332</v>
      </c>
      <c r="B55" s="363" t="s">
        <v>333</v>
      </c>
      <c r="C55" s="363" t="s">
        <v>50</v>
      </c>
      <c r="D55" s="335">
        <v>10243.68</v>
      </c>
      <c r="E55" s="336">
        <v>4833500</v>
      </c>
      <c r="F55" s="337">
        <v>3130300</v>
      </c>
      <c r="G55" s="337">
        <v>1259000</v>
      </c>
      <c r="H55" s="337">
        <v>382000</v>
      </c>
      <c r="I55" s="335">
        <v>73800</v>
      </c>
      <c r="J55" s="427">
        <v>3716000</v>
      </c>
      <c r="K55" s="428">
        <v>1878500</v>
      </c>
      <c r="L55" s="428">
        <v>626200</v>
      </c>
      <c r="M55" s="428">
        <v>127100</v>
      </c>
      <c r="N55" s="429">
        <v>19500</v>
      </c>
      <c r="O55" s="427">
        <v>19280</v>
      </c>
      <c r="P55" s="428">
        <v>5143</v>
      </c>
      <c r="Q55" s="430">
        <v>861</v>
      </c>
      <c r="R55" s="431">
        <v>14490700</v>
      </c>
      <c r="S55" s="428">
        <v>2233900</v>
      </c>
      <c r="T55" s="429">
        <v>121600</v>
      </c>
      <c r="U55" s="427">
        <v>6246200</v>
      </c>
      <c r="V55" s="428">
        <v>956100</v>
      </c>
      <c r="W55" s="430">
        <v>51300</v>
      </c>
      <c r="X55" s="430" t="s">
        <v>73</v>
      </c>
      <c r="Y55" s="80"/>
    </row>
    <row r="56" spans="1:25">
      <c r="A56" s="362" t="s">
        <v>332</v>
      </c>
      <c r="B56" s="363" t="s">
        <v>352</v>
      </c>
      <c r="C56" s="363" t="s">
        <v>50</v>
      </c>
      <c r="D56" s="335">
        <v>2.25</v>
      </c>
      <c r="E56" s="336">
        <v>1900</v>
      </c>
      <c r="F56" s="337">
        <v>700</v>
      </c>
      <c r="G56" s="337">
        <v>2000</v>
      </c>
      <c r="H56" s="337">
        <v>1100</v>
      </c>
      <c r="I56" s="335">
        <v>0</v>
      </c>
      <c r="J56" s="427">
        <v>400</v>
      </c>
      <c r="K56" s="428">
        <v>1600</v>
      </c>
      <c r="L56" s="428">
        <v>1300</v>
      </c>
      <c r="M56" s="428">
        <v>500</v>
      </c>
      <c r="N56" s="429">
        <v>0</v>
      </c>
      <c r="O56" s="427">
        <v>0.54700000000000004</v>
      </c>
      <c r="P56" s="428">
        <v>0.15</v>
      </c>
      <c r="Q56" s="430">
        <v>0.01</v>
      </c>
      <c r="R56" s="431">
        <v>5700</v>
      </c>
      <c r="S56" s="428">
        <v>3100</v>
      </c>
      <c r="T56" s="429">
        <v>0</v>
      </c>
      <c r="U56" s="427">
        <v>1900</v>
      </c>
      <c r="V56" s="428">
        <v>1000</v>
      </c>
      <c r="W56" s="430">
        <v>0</v>
      </c>
      <c r="X56" s="430" t="s">
        <v>74</v>
      </c>
      <c r="Y56" s="80"/>
    </row>
    <row r="57" spans="1:25">
      <c r="A57" s="362" t="s">
        <v>332</v>
      </c>
      <c r="B57" s="363" t="s">
        <v>334</v>
      </c>
      <c r="C57" s="363" t="s">
        <v>50</v>
      </c>
      <c r="D57" s="335">
        <v>-2</v>
      </c>
      <c r="E57" s="336">
        <v>12500</v>
      </c>
      <c r="F57" s="337">
        <v>7400</v>
      </c>
      <c r="G57" s="337">
        <v>4800</v>
      </c>
      <c r="H57" s="337">
        <v>2500</v>
      </c>
      <c r="I57" s="335">
        <v>500</v>
      </c>
      <c r="J57" s="427">
        <v>9000</v>
      </c>
      <c r="K57" s="428">
        <v>5500</v>
      </c>
      <c r="L57" s="428">
        <v>3700</v>
      </c>
      <c r="M57" s="428">
        <v>800</v>
      </c>
      <c r="N57" s="429">
        <v>100</v>
      </c>
      <c r="O57" s="427">
        <v>193</v>
      </c>
      <c r="P57" s="428">
        <v>50</v>
      </c>
      <c r="Q57" s="430">
        <v>11</v>
      </c>
      <c r="R57" s="431">
        <v>65000</v>
      </c>
      <c r="S57" s="428">
        <v>18700</v>
      </c>
      <c r="T57" s="429">
        <v>1300</v>
      </c>
      <c r="U57" s="427">
        <v>29400</v>
      </c>
      <c r="V57" s="428">
        <v>8500</v>
      </c>
      <c r="W57" s="430">
        <v>600</v>
      </c>
      <c r="X57" s="430" t="s">
        <v>75</v>
      </c>
      <c r="Y57" s="80"/>
    </row>
    <row r="58" spans="1:25">
      <c r="A58" s="362" t="s">
        <v>332</v>
      </c>
      <c r="B58" s="363" t="s">
        <v>335</v>
      </c>
      <c r="C58" s="363" t="s">
        <v>50</v>
      </c>
      <c r="D58" s="335">
        <v>632.54999999999995</v>
      </c>
      <c r="E58" s="336">
        <v>104500</v>
      </c>
      <c r="F58" s="337">
        <v>41900</v>
      </c>
      <c r="G58" s="337">
        <v>29700</v>
      </c>
      <c r="H58" s="337">
        <v>13300</v>
      </c>
      <c r="I58" s="335">
        <v>1600</v>
      </c>
      <c r="J58" s="427">
        <v>61200</v>
      </c>
      <c r="K58" s="428">
        <v>34500</v>
      </c>
      <c r="L58" s="428">
        <v>17000</v>
      </c>
      <c r="M58" s="428">
        <v>3100</v>
      </c>
      <c r="N58" s="429">
        <v>100</v>
      </c>
      <c r="O58" s="427">
        <v>1022</v>
      </c>
      <c r="P58" s="428">
        <v>241</v>
      </c>
      <c r="Q58" s="430">
        <v>51</v>
      </c>
      <c r="R58" s="431">
        <v>506900</v>
      </c>
      <c r="S58" s="428">
        <v>135800</v>
      </c>
      <c r="T58" s="429">
        <v>5700</v>
      </c>
      <c r="U58" s="427">
        <v>214800</v>
      </c>
      <c r="V58" s="428">
        <v>57600</v>
      </c>
      <c r="W58" s="430">
        <v>2400</v>
      </c>
      <c r="X58" s="430" t="s">
        <v>76</v>
      </c>
      <c r="Y58" s="80"/>
    </row>
    <row r="59" spans="1:25" ht="15.75" thickBot="1">
      <c r="A59" s="365" t="s">
        <v>332</v>
      </c>
      <c r="B59" s="366" t="s">
        <v>336</v>
      </c>
      <c r="C59" s="366" t="s">
        <v>50</v>
      </c>
      <c r="D59" s="339">
        <v>650.15</v>
      </c>
      <c r="E59" s="340">
        <v>100100</v>
      </c>
      <c r="F59" s="341">
        <v>42900</v>
      </c>
      <c r="G59" s="341">
        <v>23300</v>
      </c>
      <c r="H59" s="341">
        <v>13600</v>
      </c>
      <c r="I59" s="339">
        <v>4100</v>
      </c>
      <c r="J59" s="434">
        <v>50800</v>
      </c>
      <c r="K59" s="435">
        <v>26000</v>
      </c>
      <c r="L59" s="435">
        <v>15900</v>
      </c>
      <c r="M59" s="435">
        <v>5600</v>
      </c>
      <c r="N59" s="436">
        <v>500</v>
      </c>
      <c r="O59" s="434">
        <v>618</v>
      </c>
      <c r="P59" s="435">
        <v>160</v>
      </c>
      <c r="Q59" s="437">
        <v>34</v>
      </c>
      <c r="R59" s="438">
        <v>295000</v>
      </c>
      <c r="S59" s="435">
        <v>69700</v>
      </c>
      <c r="T59" s="436">
        <v>7900</v>
      </c>
      <c r="U59" s="434">
        <v>134200</v>
      </c>
      <c r="V59" s="435">
        <v>31900</v>
      </c>
      <c r="W59" s="437">
        <v>3600</v>
      </c>
      <c r="X59" s="437" t="s">
        <v>77</v>
      </c>
      <c r="Y59" s="80"/>
    </row>
    <row r="60" spans="1:25">
      <c r="A60" s="360"/>
      <c r="B60" s="360"/>
      <c r="C60" s="360"/>
      <c r="D60" s="361"/>
      <c r="E60" s="361"/>
      <c r="F60" s="361"/>
      <c r="G60" s="361"/>
      <c r="H60" s="361"/>
      <c r="I60" s="361"/>
      <c r="J60" s="361"/>
      <c r="K60" s="361"/>
      <c r="L60" s="361"/>
      <c r="M60" s="361"/>
      <c r="N60" s="361"/>
      <c r="O60" s="361"/>
      <c r="P60" s="361"/>
      <c r="Q60" s="361"/>
      <c r="R60" s="361"/>
      <c r="S60" s="361"/>
      <c r="T60" s="361"/>
      <c r="U60" s="361"/>
      <c r="V60" s="361"/>
      <c r="W60" s="361"/>
      <c r="X60" s="361"/>
    </row>
  </sheetData>
  <mergeCells count="8">
    <mergeCell ref="E3:N3"/>
    <mergeCell ref="O3:W3"/>
    <mergeCell ref="A1:V1"/>
    <mergeCell ref="E4:I4"/>
    <mergeCell ref="J4:N4"/>
    <mergeCell ref="U4:W4"/>
    <mergeCell ref="O4:Q4"/>
    <mergeCell ref="R4:T4"/>
  </mergeCells>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E117-9AE0-4BCE-9250-1FF49B67C30F}">
  <dimension ref="B2:E26"/>
  <sheetViews>
    <sheetView showGridLines="0" workbookViewId="0"/>
  </sheetViews>
  <sheetFormatPr baseColWidth="10" defaultColWidth="9.140625" defaultRowHeight="12.75"/>
  <cols>
    <col min="1" max="1" width="11.42578125" style="1" customWidth="1"/>
    <col min="2" max="2" width="7.42578125" style="1" customWidth="1"/>
    <col min="3" max="3" width="4.42578125" style="1" customWidth="1"/>
    <col min="4" max="4" width="21.42578125" style="1" customWidth="1"/>
    <col min="5" max="16384" width="9.140625" style="1"/>
  </cols>
  <sheetData>
    <row r="2" spans="2:5" ht="28.5" customHeight="1">
      <c r="B2" s="459" t="s">
        <v>49</v>
      </c>
      <c r="C2" s="459"/>
      <c r="D2" s="459"/>
      <c r="E2" s="459"/>
    </row>
    <row r="3" spans="2:5" ht="12.75" customHeight="1">
      <c r="B3" s="13"/>
      <c r="C3" s="13"/>
      <c r="D3" s="12" t="s">
        <v>48</v>
      </c>
      <c r="E3" s="1" t="s">
        <v>47</v>
      </c>
    </row>
    <row r="4" spans="2:5" ht="18.75" customHeight="1">
      <c r="C4" s="10" t="s">
        <v>46</v>
      </c>
    </row>
    <row r="5" spans="2:5">
      <c r="D5" s="5" t="s">
        <v>45</v>
      </c>
      <c r="E5" s="1" t="s">
        <v>20</v>
      </c>
    </row>
    <row r="6" spans="2:5">
      <c r="D6" s="5" t="s">
        <v>44</v>
      </c>
      <c r="E6" s="1" t="s">
        <v>34</v>
      </c>
    </row>
    <row r="7" spans="2:5" ht="17.25" customHeight="1">
      <c r="C7" s="11" t="s">
        <v>43</v>
      </c>
    </row>
    <row r="8" spans="2:5">
      <c r="D8" s="5" t="s">
        <v>42</v>
      </c>
      <c r="E8" s="1" t="s">
        <v>20</v>
      </c>
    </row>
    <row r="9" spans="2:5">
      <c r="D9" s="5" t="s">
        <v>41</v>
      </c>
      <c r="E9" s="1" t="s">
        <v>34</v>
      </c>
    </row>
    <row r="10" spans="2:5" ht="18.75" customHeight="1">
      <c r="C10" s="11" t="s">
        <v>40</v>
      </c>
    </row>
    <row r="11" spans="2:5">
      <c r="D11" s="5" t="s">
        <v>39</v>
      </c>
      <c r="E11" s="1" t="s">
        <v>20</v>
      </c>
    </row>
    <row r="12" spans="2:5">
      <c r="D12" s="5" t="s">
        <v>38</v>
      </c>
      <c r="E12" s="1" t="s">
        <v>34</v>
      </c>
    </row>
    <row r="13" spans="2:5" ht="18" customHeight="1">
      <c r="C13" s="10" t="s">
        <v>37</v>
      </c>
    </row>
    <row r="14" spans="2:5">
      <c r="D14" s="5" t="s">
        <v>36</v>
      </c>
      <c r="E14" s="1" t="s">
        <v>20</v>
      </c>
    </row>
    <row r="15" spans="2:5">
      <c r="D15" s="5" t="s">
        <v>35</v>
      </c>
      <c r="E15" s="1" t="s">
        <v>34</v>
      </c>
    </row>
    <row r="16" spans="2:5" ht="25.5" customHeight="1">
      <c r="B16" s="9" t="s">
        <v>33</v>
      </c>
    </row>
    <row r="17" spans="2:5" ht="25.5" customHeight="1">
      <c r="B17" s="9"/>
      <c r="D17" s="5" t="s">
        <v>32</v>
      </c>
      <c r="E17" s="1" t="s">
        <v>31</v>
      </c>
    </row>
    <row r="18" spans="2:5">
      <c r="D18" s="5" t="s">
        <v>30</v>
      </c>
      <c r="E18" s="1" t="s">
        <v>25</v>
      </c>
    </row>
    <row r="19" spans="2:5" ht="21.75" customHeight="1">
      <c r="B19" s="9" t="s">
        <v>29</v>
      </c>
    </row>
    <row r="20" spans="2:5">
      <c r="D20" s="5" t="s">
        <v>28</v>
      </c>
      <c r="E20" s="1" t="s">
        <v>27</v>
      </c>
    </row>
    <row r="21" spans="2:5">
      <c r="D21" s="5" t="s">
        <v>26</v>
      </c>
      <c r="E21" s="1" t="s">
        <v>25</v>
      </c>
    </row>
    <row r="23" spans="2:5" ht="15.75">
      <c r="B23" s="9" t="s">
        <v>24</v>
      </c>
    </row>
    <row r="24" spans="2:5" ht="15.75">
      <c r="B24" s="9"/>
      <c r="D24" s="5" t="s">
        <v>23</v>
      </c>
      <c r="E24" s="1" t="s">
        <v>22</v>
      </c>
    </row>
    <row r="25" spans="2:5">
      <c r="D25" s="5" t="s">
        <v>21</v>
      </c>
      <c r="E25" s="1" t="s">
        <v>20</v>
      </c>
    </row>
    <row r="26" spans="2:5">
      <c r="D26" s="5" t="s">
        <v>19</v>
      </c>
      <c r="E26" s="1" t="s">
        <v>18</v>
      </c>
    </row>
  </sheetData>
  <mergeCells count="1">
    <mergeCell ref="B2:E2"/>
  </mergeCells>
  <hyperlinks>
    <hyperlink ref="D5" location="Aggl_Road_Coverage!A1" display="Aggl_Road_Coverage" xr:uid="{D4E64190-5931-4EB4-A0F3-E8918777657A}"/>
    <hyperlink ref="D6" location="Aggl_Road_Data!A1" display="Aggl_Road_Data" xr:uid="{6734B76A-2691-40FB-B014-13BFAC9AA919}"/>
    <hyperlink ref="D8" location="Aggl_Rail_Coverage!A1" display="Aggl_Rail_Coverage" xr:uid="{D0DDFDFF-6C47-445B-9205-0BDAECC2E534}"/>
    <hyperlink ref="D9" location="Aggl_Rail_Data!A1" display="Aggl_Rail_Data" xr:uid="{11760E53-50CA-4446-B148-D111ADFED92B}"/>
    <hyperlink ref="D14" location="Aggl_Ind_Coverage!A1" display="Aggl_Ind_Coverage" xr:uid="{6A8F25B4-27D6-4BB3-82B0-644137323FE7}"/>
    <hyperlink ref="D15" location="Aggl_Ind_Data!A1" display="Aggl_Ind_Data" xr:uid="{A3C2D74C-FBEE-4CF1-8FBE-EEF19335F00C}"/>
    <hyperlink ref="D18" location="Mroad_Data_Region!A1" display="MRoad_Data_Region" xr:uid="{053E9906-BFF6-48A7-BF20-C9602DF5BD98}"/>
    <hyperlink ref="D25" location="MAir_Coverage!A1" display="MAir_Coverage" xr:uid="{CBBFF475-235C-4750-B367-141915894161}"/>
    <hyperlink ref="D26" location="MAir_Data!A1" display="Mair_Data" xr:uid="{2B6395A0-292A-4367-A55A-909CD8DA8F34}"/>
    <hyperlink ref="D11" location="Aggl_Air_Coverage!A1" display="Aggl_Air_Coverage" xr:uid="{B8B74E59-87DD-4DE1-904B-7C0B02B474AA}"/>
    <hyperlink ref="D12" location="Aggl_Air_Data!A1" display="Aggl_Air_Data" xr:uid="{090E28C0-E7FF-495D-8291-FC87D1AFD009}"/>
    <hyperlink ref="D3" location="Aggl_list!A1" display="Aggl_list" xr:uid="{4078CA2A-D349-4005-9B30-80EC5D6229D7}"/>
    <hyperlink ref="D24" location="MAir_list!A1" display="Mair_list" xr:uid="{E8714D7F-8075-44AB-A0B3-5092A9C3D51A}"/>
    <hyperlink ref="D21" location="MRail_Data_Region!A1" display="MRail_Data_Region" xr:uid="{E47000E9-A0B7-4E99-922F-53174ABC1B51}"/>
    <hyperlink ref="D17" location="MRoad_Length!A1" display="Mroad_Length" xr:uid="{96A434FF-8E4F-42F2-A83C-E9D23130B069}"/>
    <hyperlink ref="D20" location="MRail_length!A1" display="Mrail_Length" xr:uid="{5BC2D15A-C4FE-4D17-B143-09CF017E424C}"/>
  </hyperlinks>
  <pageMargins left="0.75" right="0.75" top="1" bottom="1"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D64C7-A9D9-46E6-BD5D-ADF72919D4E2}">
  <dimension ref="B1:H195"/>
  <sheetViews>
    <sheetView workbookViewId="0">
      <selection activeCell="B1" sqref="B1:H1"/>
    </sheetView>
  </sheetViews>
  <sheetFormatPr baseColWidth="10" defaultRowHeight="15"/>
  <cols>
    <col min="1" max="1" width="2.42578125" style="15" customWidth="1"/>
    <col min="2" max="3" width="20.7109375" style="15" customWidth="1"/>
    <col min="4" max="4" width="10.7109375" style="15" customWidth="1"/>
    <col min="5" max="5" width="20.7109375" style="15" customWidth="1"/>
    <col min="6" max="7" width="10.7109375" style="15" customWidth="1"/>
    <col min="8" max="8" width="147" style="15" customWidth="1"/>
    <col min="9" max="16384" width="11.42578125" style="15"/>
  </cols>
  <sheetData>
    <row r="1" spans="2:8" ht="15.75">
      <c r="B1" s="461" t="s">
        <v>835</v>
      </c>
      <c r="C1" s="461"/>
      <c r="D1" s="461"/>
      <c r="E1" s="461"/>
      <c r="F1" s="461"/>
      <c r="G1" s="461"/>
      <c r="H1" s="461"/>
    </row>
    <row r="2" spans="2:8" ht="30" customHeight="1" thickBot="1"/>
    <row r="3" spans="2:8" ht="30" customHeight="1" thickBot="1">
      <c r="B3" s="18" t="s">
        <v>353</v>
      </c>
      <c r="C3" s="19" t="s">
        <v>354</v>
      </c>
      <c r="D3" s="19" t="s">
        <v>355</v>
      </c>
      <c r="E3" s="19" t="s">
        <v>356</v>
      </c>
      <c r="F3" s="20" t="s">
        <v>357</v>
      </c>
      <c r="G3" s="19" t="s">
        <v>358</v>
      </c>
      <c r="H3" s="21" t="s">
        <v>359</v>
      </c>
    </row>
    <row r="4" spans="2:8">
      <c r="B4" s="22" t="s">
        <v>299</v>
      </c>
      <c r="C4" s="23"/>
      <c r="D4" s="23" t="s">
        <v>50</v>
      </c>
      <c r="E4" s="37" t="s">
        <v>95</v>
      </c>
      <c r="F4" s="37">
        <v>1610578</v>
      </c>
      <c r="G4" s="37">
        <v>456</v>
      </c>
      <c r="H4" s="38" t="s">
        <v>51</v>
      </c>
    </row>
    <row r="5" spans="2:8">
      <c r="B5" s="24" t="s">
        <v>300</v>
      </c>
      <c r="C5" s="25" t="s">
        <v>96</v>
      </c>
      <c r="D5" s="25" t="s">
        <v>50</v>
      </c>
      <c r="E5" s="39" t="s">
        <v>96</v>
      </c>
      <c r="F5" s="39">
        <v>999899</v>
      </c>
      <c r="G5" s="39">
        <v>160</v>
      </c>
      <c r="H5" s="40" t="s">
        <v>53</v>
      </c>
    </row>
    <row r="6" spans="2:8">
      <c r="B6" s="26" t="s">
        <v>300</v>
      </c>
      <c r="C6" s="27" t="s">
        <v>301</v>
      </c>
      <c r="D6" s="27" t="s">
        <v>50</v>
      </c>
      <c r="E6" s="41" t="s">
        <v>98</v>
      </c>
      <c r="F6" s="41">
        <v>422676</v>
      </c>
      <c r="G6" s="41">
        <v>205</v>
      </c>
      <c r="H6" s="42" t="s">
        <v>55</v>
      </c>
    </row>
    <row r="7" spans="2:8">
      <c r="B7" s="24" t="s">
        <v>300</v>
      </c>
      <c r="C7" s="25" t="s">
        <v>301</v>
      </c>
      <c r="D7" s="25" t="s">
        <v>50</v>
      </c>
      <c r="E7" s="39" t="s">
        <v>100</v>
      </c>
      <c r="F7" s="39">
        <v>233120</v>
      </c>
      <c r="G7" s="39">
        <v>156</v>
      </c>
      <c r="H7" s="40" t="s">
        <v>55</v>
      </c>
    </row>
    <row r="8" spans="2:8">
      <c r="B8" s="24" t="s">
        <v>300</v>
      </c>
      <c r="C8" s="41" t="s">
        <v>345</v>
      </c>
      <c r="D8" s="27" t="s">
        <v>50</v>
      </c>
      <c r="E8" s="460" t="s">
        <v>360</v>
      </c>
      <c r="F8" s="460"/>
      <c r="G8" s="460"/>
      <c r="H8" s="42" t="s">
        <v>101</v>
      </c>
    </row>
    <row r="9" spans="2:8">
      <c r="B9" s="24" t="s">
        <v>302</v>
      </c>
      <c r="C9" s="25"/>
      <c r="D9" s="25" t="s">
        <v>50</v>
      </c>
      <c r="E9" s="39" t="s">
        <v>103</v>
      </c>
      <c r="F9" s="39">
        <v>350000</v>
      </c>
      <c r="G9" s="39">
        <v>168</v>
      </c>
      <c r="H9" s="40" t="s">
        <v>104</v>
      </c>
    </row>
    <row r="10" spans="2:8">
      <c r="B10" s="26" t="s">
        <v>302</v>
      </c>
      <c r="C10" s="27"/>
      <c r="D10" s="27" t="s">
        <v>50</v>
      </c>
      <c r="E10" s="41" t="s">
        <v>105</v>
      </c>
      <c r="F10" s="41">
        <v>1358000</v>
      </c>
      <c r="G10" s="41">
        <v>492</v>
      </c>
      <c r="H10" s="42" t="s">
        <v>104</v>
      </c>
    </row>
    <row r="11" spans="2:8">
      <c r="B11" s="24" t="s">
        <v>302</v>
      </c>
      <c r="C11" s="25"/>
      <c r="D11" s="25" t="s">
        <v>50</v>
      </c>
      <c r="E11" s="39" t="s">
        <v>106</v>
      </c>
      <c r="F11" s="39">
        <v>376000</v>
      </c>
      <c r="G11" s="39">
        <v>102</v>
      </c>
      <c r="H11" s="40" t="s">
        <v>104</v>
      </c>
    </row>
    <row r="12" spans="2:8">
      <c r="B12" s="26" t="s">
        <v>331</v>
      </c>
      <c r="C12" s="27"/>
      <c r="D12" s="27" t="s">
        <v>324</v>
      </c>
      <c r="E12" s="41" t="s">
        <v>107</v>
      </c>
      <c r="F12" s="41">
        <v>5300000</v>
      </c>
      <c r="G12" s="41">
        <v>-99</v>
      </c>
      <c r="H12" s="42" t="s">
        <v>55</v>
      </c>
    </row>
    <row r="13" spans="2:8">
      <c r="B13" s="24" t="s">
        <v>337</v>
      </c>
      <c r="C13" s="25"/>
      <c r="D13" s="25" t="s">
        <v>50</v>
      </c>
      <c r="E13" s="460" t="s">
        <v>360</v>
      </c>
      <c r="F13" s="460"/>
      <c r="G13" s="460"/>
      <c r="H13" s="40" t="s">
        <v>108</v>
      </c>
    </row>
    <row r="14" spans="2:8">
      <c r="B14" s="26" t="s">
        <v>303</v>
      </c>
      <c r="C14" s="27"/>
      <c r="D14" s="27" t="s">
        <v>50</v>
      </c>
      <c r="E14" s="41" t="s">
        <v>109</v>
      </c>
      <c r="F14" s="41">
        <v>374929</v>
      </c>
      <c r="G14" s="41">
        <v>230</v>
      </c>
      <c r="H14" s="42" t="s">
        <v>56</v>
      </c>
    </row>
    <row r="15" spans="2:8">
      <c r="B15" s="24" t="s">
        <v>303</v>
      </c>
      <c r="C15" s="25"/>
      <c r="D15" s="25" t="s">
        <v>50</v>
      </c>
      <c r="E15" s="39" t="s">
        <v>110</v>
      </c>
      <c r="F15" s="39">
        <v>317385</v>
      </c>
      <c r="G15" s="39">
        <v>214</v>
      </c>
      <c r="H15" s="40" t="s">
        <v>56</v>
      </c>
    </row>
    <row r="16" spans="2:8">
      <c r="B16" s="26" t="s">
        <v>303</v>
      </c>
      <c r="C16" s="27"/>
      <c r="D16" s="27" t="s">
        <v>50</v>
      </c>
      <c r="E16" s="41" t="s">
        <v>111</v>
      </c>
      <c r="F16" s="41">
        <v>1160641</v>
      </c>
      <c r="G16" s="41">
        <v>496</v>
      </c>
      <c r="H16" s="42" t="s">
        <v>56</v>
      </c>
    </row>
    <row r="17" spans="2:8">
      <c r="B17" s="24" t="s">
        <v>308</v>
      </c>
      <c r="C17" s="25" t="s">
        <v>346</v>
      </c>
      <c r="D17" s="25" t="s">
        <v>50</v>
      </c>
      <c r="E17" s="460" t="s">
        <v>360</v>
      </c>
      <c r="F17" s="460"/>
      <c r="G17" s="460"/>
      <c r="H17" s="40" t="s">
        <v>63</v>
      </c>
    </row>
    <row r="18" spans="2:8">
      <c r="B18" s="26" t="s">
        <v>308</v>
      </c>
      <c r="C18" s="28" t="s">
        <v>112</v>
      </c>
      <c r="D18" s="29" t="s">
        <v>50</v>
      </c>
      <c r="E18" s="41" t="s">
        <v>112</v>
      </c>
      <c r="F18" s="41">
        <v>3331249</v>
      </c>
      <c r="G18" s="41">
        <v>892</v>
      </c>
      <c r="H18" s="42" t="s">
        <v>113</v>
      </c>
    </row>
    <row r="19" spans="2:8">
      <c r="B19" s="24" t="s">
        <v>308</v>
      </c>
      <c r="C19" s="30" t="s">
        <v>309</v>
      </c>
      <c r="D19" s="31" t="s">
        <v>50</v>
      </c>
      <c r="E19" s="39" t="s">
        <v>114</v>
      </c>
      <c r="F19" s="39">
        <v>300134</v>
      </c>
      <c r="G19" s="39">
        <v>173</v>
      </c>
      <c r="H19" s="40" t="s">
        <v>115</v>
      </c>
    </row>
    <row r="20" spans="2:8">
      <c r="B20" s="26" t="s">
        <v>308</v>
      </c>
      <c r="C20" s="28" t="s">
        <v>309</v>
      </c>
      <c r="D20" s="29" t="s">
        <v>50</v>
      </c>
      <c r="E20" s="41" t="s">
        <v>116</v>
      </c>
      <c r="F20" s="41">
        <v>325433</v>
      </c>
      <c r="G20" s="41">
        <v>145</v>
      </c>
      <c r="H20" s="42" t="s">
        <v>115</v>
      </c>
    </row>
    <row r="21" spans="2:8">
      <c r="B21" s="24" t="s">
        <v>308</v>
      </c>
      <c r="C21" s="30" t="s">
        <v>309</v>
      </c>
      <c r="D21" s="31" t="s">
        <v>50</v>
      </c>
      <c r="E21" s="39" t="s">
        <v>117</v>
      </c>
      <c r="F21" s="39">
        <v>600700</v>
      </c>
      <c r="G21" s="39">
        <v>211</v>
      </c>
      <c r="H21" s="40" t="s">
        <v>115</v>
      </c>
    </row>
    <row r="22" spans="2:8">
      <c r="B22" s="26" t="s">
        <v>308</v>
      </c>
      <c r="C22" s="28" t="s">
        <v>310</v>
      </c>
      <c r="D22" s="29" t="s">
        <v>50</v>
      </c>
      <c r="E22" s="41" t="s">
        <v>118</v>
      </c>
      <c r="F22" s="41">
        <v>270000</v>
      </c>
      <c r="G22" s="41">
        <v>147</v>
      </c>
      <c r="H22" s="42" t="s">
        <v>58</v>
      </c>
    </row>
    <row r="23" spans="2:8">
      <c r="B23" s="24" t="s">
        <v>308</v>
      </c>
      <c r="C23" s="30" t="s">
        <v>310</v>
      </c>
      <c r="D23" s="31" t="s">
        <v>50</v>
      </c>
      <c r="E23" s="39" t="s">
        <v>119</v>
      </c>
      <c r="F23" s="39">
        <v>1302489</v>
      </c>
      <c r="G23" s="39">
        <v>310</v>
      </c>
      <c r="H23" s="40" t="s">
        <v>58</v>
      </c>
    </row>
    <row r="24" spans="2:8">
      <c r="B24" s="26" t="s">
        <v>308</v>
      </c>
      <c r="C24" s="28" t="s">
        <v>310</v>
      </c>
      <c r="D24" s="29" t="s">
        <v>50</v>
      </c>
      <c r="E24" s="41" t="s">
        <v>120</v>
      </c>
      <c r="F24" s="41">
        <v>493397</v>
      </c>
      <c r="G24" s="41">
        <v>187</v>
      </c>
      <c r="H24" s="42" t="s">
        <v>58</v>
      </c>
    </row>
    <row r="25" spans="2:8">
      <c r="B25" s="24" t="s">
        <v>308</v>
      </c>
      <c r="C25" s="30" t="s">
        <v>121</v>
      </c>
      <c r="D25" s="31" t="s">
        <v>50</v>
      </c>
      <c r="E25" s="39" t="s">
        <v>121</v>
      </c>
      <c r="F25" s="39">
        <v>544128</v>
      </c>
      <c r="G25" s="39">
        <v>318</v>
      </c>
      <c r="H25" s="40" t="s">
        <v>59</v>
      </c>
    </row>
    <row r="26" spans="2:8">
      <c r="B26" s="26" t="s">
        <v>308</v>
      </c>
      <c r="C26" s="28" t="s">
        <v>311</v>
      </c>
      <c r="D26" s="29" t="s">
        <v>50</v>
      </c>
      <c r="E26" s="41" t="s">
        <v>122</v>
      </c>
      <c r="F26" s="41">
        <v>664000</v>
      </c>
      <c r="G26" s="41">
        <v>256</v>
      </c>
      <c r="H26" s="42" t="s">
        <v>123</v>
      </c>
    </row>
    <row r="27" spans="2:8">
      <c r="B27" s="24" t="s">
        <v>308</v>
      </c>
      <c r="C27" s="30" t="s">
        <v>311</v>
      </c>
      <c r="D27" s="31" t="s">
        <v>50</v>
      </c>
      <c r="E27" s="39" t="s">
        <v>124</v>
      </c>
      <c r="F27" s="39">
        <v>273000</v>
      </c>
      <c r="G27" s="39">
        <v>203</v>
      </c>
      <c r="H27" s="40" t="s">
        <v>123</v>
      </c>
    </row>
    <row r="28" spans="2:8">
      <c r="B28" s="26" t="s">
        <v>308</v>
      </c>
      <c r="C28" s="28" t="s">
        <v>125</v>
      </c>
      <c r="D28" s="29" t="s">
        <v>50</v>
      </c>
      <c r="E28" s="41" t="s">
        <v>125</v>
      </c>
      <c r="F28" s="41">
        <v>2040000</v>
      </c>
      <c r="G28" s="41">
        <v>1045</v>
      </c>
      <c r="H28" s="42" t="s">
        <v>126</v>
      </c>
    </row>
    <row r="29" spans="2:8">
      <c r="B29" s="24" t="s">
        <v>308</v>
      </c>
      <c r="C29" s="30" t="s">
        <v>347</v>
      </c>
      <c r="D29" s="31" t="s">
        <v>50</v>
      </c>
      <c r="E29" s="460" t="s">
        <v>360</v>
      </c>
      <c r="F29" s="460"/>
      <c r="G29" s="460"/>
      <c r="H29" s="40" t="s">
        <v>63</v>
      </c>
    </row>
    <row r="30" spans="2:8">
      <c r="B30" s="26" t="s">
        <v>308</v>
      </c>
      <c r="C30" s="28" t="s">
        <v>312</v>
      </c>
      <c r="D30" s="29" t="s">
        <v>50</v>
      </c>
      <c r="E30" s="41" t="s">
        <v>127</v>
      </c>
      <c r="F30" s="41">
        <v>555862</v>
      </c>
      <c r="G30" s="41">
        <v>238</v>
      </c>
      <c r="H30" s="42" t="s">
        <v>62</v>
      </c>
    </row>
    <row r="31" spans="2:8">
      <c r="B31" s="24" t="s">
        <v>308</v>
      </c>
      <c r="C31" s="30" t="s">
        <v>313</v>
      </c>
      <c r="D31" s="31" t="s">
        <v>50</v>
      </c>
      <c r="E31" s="39" t="s">
        <v>128</v>
      </c>
      <c r="F31" s="39">
        <v>258208</v>
      </c>
      <c r="G31" s="39">
        <v>160.83000000000001</v>
      </c>
      <c r="H31" s="40" t="s">
        <v>129</v>
      </c>
    </row>
    <row r="32" spans="2:8">
      <c r="B32" s="26" t="s">
        <v>308</v>
      </c>
      <c r="C32" s="28" t="s">
        <v>313</v>
      </c>
      <c r="D32" s="29" t="s">
        <v>50</v>
      </c>
      <c r="E32" s="41" t="s">
        <v>130</v>
      </c>
      <c r="F32" s="41">
        <v>326925</v>
      </c>
      <c r="G32" s="41">
        <v>257.85000000000002</v>
      </c>
      <c r="H32" s="42" t="s">
        <v>129</v>
      </c>
    </row>
    <row r="33" spans="2:8">
      <c r="B33" s="24" t="s">
        <v>308</v>
      </c>
      <c r="C33" s="30" t="s">
        <v>313</v>
      </c>
      <c r="D33" s="31" t="s">
        <v>50</v>
      </c>
      <c r="E33" s="39" t="s">
        <v>131</v>
      </c>
      <c r="F33" s="39">
        <v>385626</v>
      </c>
      <c r="G33" s="39">
        <v>145.44</v>
      </c>
      <c r="H33" s="40" t="s">
        <v>129</v>
      </c>
    </row>
    <row r="34" spans="2:8">
      <c r="B34" s="26" t="s">
        <v>308</v>
      </c>
      <c r="C34" s="28" t="s">
        <v>313</v>
      </c>
      <c r="D34" s="29" t="s">
        <v>50</v>
      </c>
      <c r="E34" s="41" t="s">
        <v>132</v>
      </c>
      <c r="F34" s="41">
        <v>312818</v>
      </c>
      <c r="G34" s="41">
        <v>141.22</v>
      </c>
      <c r="H34" s="42" t="s">
        <v>129</v>
      </c>
    </row>
    <row r="35" spans="2:8">
      <c r="B35" s="24" t="s">
        <v>308</v>
      </c>
      <c r="C35" s="30" t="s">
        <v>313</v>
      </c>
      <c r="D35" s="31" t="s">
        <v>50</v>
      </c>
      <c r="E35" s="39" t="s">
        <v>133</v>
      </c>
      <c r="F35" s="39">
        <v>574514</v>
      </c>
      <c r="G35" s="39">
        <v>217.01</v>
      </c>
      <c r="H35" s="40" t="s">
        <v>129</v>
      </c>
    </row>
    <row r="36" spans="2:8">
      <c r="B36" s="26" t="s">
        <v>308</v>
      </c>
      <c r="C36" s="28" t="s">
        <v>313</v>
      </c>
      <c r="D36" s="29" t="s">
        <v>50</v>
      </c>
      <c r="E36" s="41" t="s">
        <v>134</v>
      </c>
      <c r="F36" s="41">
        <v>588168</v>
      </c>
      <c r="G36" s="41">
        <v>280.39</v>
      </c>
      <c r="H36" s="42" t="s">
        <v>129</v>
      </c>
    </row>
    <row r="37" spans="2:8">
      <c r="B37" s="24" t="s">
        <v>308</v>
      </c>
      <c r="C37" s="30" t="s">
        <v>313</v>
      </c>
      <c r="D37" s="31" t="s">
        <v>50</v>
      </c>
      <c r="E37" s="39" t="s">
        <v>135</v>
      </c>
      <c r="F37" s="39">
        <v>501564</v>
      </c>
      <c r="G37" s="39">
        <v>232.81</v>
      </c>
      <c r="H37" s="40" t="s">
        <v>129</v>
      </c>
    </row>
    <row r="38" spans="2:8">
      <c r="B38" s="26" t="s">
        <v>308</v>
      </c>
      <c r="C38" s="28" t="s">
        <v>313</v>
      </c>
      <c r="D38" s="29" t="s">
        <v>50</v>
      </c>
      <c r="E38" s="41" t="s">
        <v>136</v>
      </c>
      <c r="F38" s="41">
        <v>585430</v>
      </c>
      <c r="G38" s="41">
        <v>210.38</v>
      </c>
      <c r="H38" s="42" t="s">
        <v>129</v>
      </c>
    </row>
    <row r="39" spans="2:8">
      <c r="B39" s="24" t="s">
        <v>308</v>
      </c>
      <c r="C39" s="30" t="s">
        <v>313</v>
      </c>
      <c r="D39" s="31" t="s">
        <v>50</v>
      </c>
      <c r="E39" s="39" t="s">
        <v>137</v>
      </c>
      <c r="F39" s="39">
        <v>268102</v>
      </c>
      <c r="G39" s="39">
        <v>104.86</v>
      </c>
      <c r="H39" s="40" t="s">
        <v>129</v>
      </c>
    </row>
    <row r="40" spans="2:8">
      <c r="B40" s="26" t="s">
        <v>308</v>
      </c>
      <c r="C40" s="28" t="s">
        <v>313</v>
      </c>
      <c r="D40" s="29" t="s">
        <v>50</v>
      </c>
      <c r="E40" s="41" t="s">
        <v>138</v>
      </c>
      <c r="F40" s="41">
        <v>983347</v>
      </c>
      <c r="G40" s="41">
        <v>405.15</v>
      </c>
      <c r="H40" s="42" t="s">
        <v>129</v>
      </c>
    </row>
    <row r="41" spans="2:8">
      <c r="B41" s="24" t="s">
        <v>308</v>
      </c>
      <c r="C41" s="30" t="s">
        <v>313</v>
      </c>
      <c r="D41" s="31" t="s">
        <v>50</v>
      </c>
      <c r="E41" s="39" t="s">
        <v>139</v>
      </c>
      <c r="F41" s="39">
        <v>261444</v>
      </c>
      <c r="G41" s="39">
        <v>170.45</v>
      </c>
      <c r="H41" s="40" t="s">
        <v>129</v>
      </c>
    </row>
    <row r="42" spans="2:8">
      <c r="B42" s="26" t="s">
        <v>308</v>
      </c>
      <c r="C42" s="28" t="s">
        <v>313</v>
      </c>
      <c r="D42" s="29" t="s">
        <v>50</v>
      </c>
      <c r="E42" s="41" t="s">
        <v>140</v>
      </c>
      <c r="F42" s="41">
        <v>359237</v>
      </c>
      <c r="G42" s="41">
        <v>168.39</v>
      </c>
      <c r="H42" s="42" t="s">
        <v>129</v>
      </c>
    </row>
    <row r="43" spans="2:8">
      <c r="B43" s="24" t="s">
        <v>308</v>
      </c>
      <c r="C43" s="30" t="s">
        <v>348</v>
      </c>
      <c r="D43" s="31" t="s">
        <v>50</v>
      </c>
      <c r="E43" s="460" t="s">
        <v>360</v>
      </c>
      <c r="F43" s="460"/>
      <c r="G43" s="460"/>
      <c r="H43" s="40" t="s">
        <v>63</v>
      </c>
    </row>
    <row r="44" spans="2:8">
      <c r="B44" s="26" t="s">
        <v>308</v>
      </c>
      <c r="C44" s="28" t="s">
        <v>315</v>
      </c>
      <c r="D44" s="29" t="s">
        <v>50</v>
      </c>
      <c r="E44" s="41" t="s">
        <v>141</v>
      </c>
      <c r="F44" s="41">
        <v>292933</v>
      </c>
      <c r="G44" s="41">
        <v>188.6</v>
      </c>
      <c r="H44" s="42" t="s">
        <v>65</v>
      </c>
    </row>
    <row r="45" spans="2:8">
      <c r="B45" s="24" t="s">
        <v>308</v>
      </c>
      <c r="C45" s="30" t="s">
        <v>349</v>
      </c>
      <c r="D45" s="31" t="s">
        <v>50</v>
      </c>
      <c r="E45" s="460" t="s">
        <v>360</v>
      </c>
      <c r="F45" s="460"/>
      <c r="G45" s="460"/>
      <c r="H45" s="40" t="s">
        <v>63</v>
      </c>
    </row>
    <row r="46" spans="2:8">
      <c r="B46" s="26" t="s">
        <v>308</v>
      </c>
      <c r="C46" s="28" t="s">
        <v>314</v>
      </c>
      <c r="D46" s="29" t="s">
        <v>50</v>
      </c>
      <c r="E46" s="41" t="s">
        <v>142</v>
      </c>
      <c r="F46" s="41">
        <v>456000</v>
      </c>
      <c r="G46" s="41">
        <v>150</v>
      </c>
      <c r="H46" s="42" t="s">
        <v>66</v>
      </c>
    </row>
    <row r="47" spans="2:8">
      <c r="B47" s="24" t="s">
        <v>308</v>
      </c>
      <c r="C47" s="30" t="s">
        <v>314</v>
      </c>
      <c r="D47" s="31" t="s">
        <v>50</v>
      </c>
      <c r="E47" s="39" t="s">
        <v>143</v>
      </c>
      <c r="F47" s="39">
        <v>350000</v>
      </c>
      <c r="G47" s="39">
        <v>132</v>
      </c>
      <c r="H47" s="40" t="s">
        <v>66</v>
      </c>
    </row>
    <row r="48" spans="2:8">
      <c r="B48" s="26" t="s">
        <v>308</v>
      </c>
      <c r="C48" s="28" t="s">
        <v>350</v>
      </c>
      <c r="D48" s="29" t="s">
        <v>50</v>
      </c>
      <c r="E48" s="460" t="s">
        <v>360</v>
      </c>
      <c r="F48" s="460"/>
      <c r="G48" s="460"/>
      <c r="H48" s="42" t="s">
        <v>63</v>
      </c>
    </row>
    <row r="49" spans="2:8">
      <c r="B49" s="24" t="s">
        <v>308</v>
      </c>
      <c r="C49" s="30" t="s">
        <v>351</v>
      </c>
      <c r="D49" s="31" t="s">
        <v>50</v>
      </c>
      <c r="E49" s="460" t="s">
        <v>360</v>
      </c>
      <c r="F49" s="460"/>
      <c r="G49" s="460"/>
      <c r="H49" s="40" t="s">
        <v>63</v>
      </c>
    </row>
    <row r="50" spans="2:8">
      <c r="B50" s="32" t="s">
        <v>304</v>
      </c>
      <c r="C50" s="28"/>
      <c r="D50" s="29" t="s">
        <v>50</v>
      </c>
      <c r="E50" s="41" t="s">
        <v>144</v>
      </c>
      <c r="F50" s="41">
        <v>1071714</v>
      </c>
      <c r="G50" s="41">
        <v>400</v>
      </c>
      <c r="H50" s="42" t="s">
        <v>67</v>
      </c>
    </row>
    <row r="51" spans="2:8">
      <c r="B51" s="33" t="s">
        <v>305</v>
      </c>
      <c r="C51" s="30"/>
      <c r="D51" s="31" t="s">
        <v>50</v>
      </c>
      <c r="E51" s="39" t="s">
        <v>145</v>
      </c>
      <c r="F51" s="39">
        <v>401140</v>
      </c>
      <c r="G51" s="39">
        <v>159.19999999999999</v>
      </c>
      <c r="H51" s="40" t="s">
        <v>68</v>
      </c>
    </row>
    <row r="52" spans="2:8">
      <c r="B52" s="32" t="s">
        <v>307</v>
      </c>
      <c r="C52" s="28"/>
      <c r="D52" s="29" t="s">
        <v>50</v>
      </c>
      <c r="E52" s="41" t="s">
        <v>147</v>
      </c>
      <c r="F52" s="41">
        <v>320021</v>
      </c>
      <c r="G52" s="41">
        <v>40</v>
      </c>
      <c r="H52" s="42" t="s">
        <v>69</v>
      </c>
    </row>
    <row r="53" spans="2:8">
      <c r="B53" s="33" t="s">
        <v>4</v>
      </c>
      <c r="C53" s="30"/>
      <c r="D53" s="31" t="s">
        <v>50</v>
      </c>
      <c r="E53" s="39" t="s">
        <v>148</v>
      </c>
      <c r="F53" s="39">
        <v>462697</v>
      </c>
      <c r="G53" s="39">
        <v>49.89</v>
      </c>
      <c r="H53" s="40" t="s">
        <v>69</v>
      </c>
    </row>
    <row r="54" spans="2:8">
      <c r="B54" s="32" t="s">
        <v>4</v>
      </c>
      <c r="C54" s="27"/>
      <c r="D54" s="27" t="s">
        <v>50</v>
      </c>
      <c r="E54" s="41" t="s">
        <v>149</v>
      </c>
      <c r="F54" s="41">
        <v>1646529</v>
      </c>
      <c r="G54" s="41">
        <v>104.27</v>
      </c>
      <c r="H54" s="42" t="s">
        <v>69</v>
      </c>
    </row>
    <row r="55" spans="2:8">
      <c r="B55" s="33" t="s">
        <v>4</v>
      </c>
      <c r="C55" s="25"/>
      <c r="D55" s="25" t="s">
        <v>50</v>
      </c>
      <c r="E55" s="39" t="s">
        <v>150</v>
      </c>
      <c r="F55" s="39">
        <v>338397</v>
      </c>
      <c r="G55" s="39">
        <v>28.77</v>
      </c>
      <c r="H55" s="40" t="s">
        <v>69</v>
      </c>
    </row>
    <row r="56" spans="2:8">
      <c r="B56" s="32" t="s">
        <v>4</v>
      </c>
      <c r="C56" s="27"/>
      <c r="D56" s="27" t="s">
        <v>50</v>
      </c>
      <c r="E56" s="41" t="s">
        <v>151</v>
      </c>
      <c r="F56" s="41">
        <v>354918</v>
      </c>
      <c r="G56" s="41">
        <v>40.65</v>
      </c>
      <c r="H56" s="42" t="s">
        <v>69</v>
      </c>
    </row>
    <row r="57" spans="2:8">
      <c r="B57" s="33" t="s">
        <v>4</v>
      </c>
      <c r="C57" s="25"/>
      <c r="D57" s="25" t="s">
        <v>50</v>
      </c>
      <c r="E57" s="39" t="s">
        <v>152</v>
      </c>
      <c r="F57" s="39">
        <v>323049</v>
      </c>
      <c r="G57" s="39">
        <v>30.94</v>
      </c>
      <c r="H57" s="40" t="s">
        <v>69</v>
      </c>
    </row>
    <row r="58" spans="2:8">
      <c r="B58" s="32" t="s">
        <v>4</v>
      </c>
      <c r="C58" s="27"/>
      <c r="D58" s="27" t="s">
        <v>50</v>
      </c>
      <c r="E58" s="41" t="s">
        <v>153</v>
      </c>
      <c r="F58" s="41">
        <v>274037</v>
      </c>
      <c r="G58" s="41">
        <v>182</v>
      </c>
      <c r="H58" s="42" t="s">
        <v>69</v>
      </c>
    </row>
    <row r="59" spans="2:8">
      <c r="B59" s="33" t="s">
        <v>4</v>
      </c>
      <c r="C59" s="25"/>
      <c r="D59" s="25" t="s">
        <v>50</v>
      </c>
      <c r="E59" s="39" t="s">
        <v>154</v>
      </c>
      <c r="F59" s="39">
        <v>385169</v>
      </c>
      <c r="G59" s="39">
        <v>101</v>
      </c>
      <c r="H59" s="40" t="s">
        <v>69</v>
      </c>
    </row>
    <row r="60" spans="2:8">
      <c r="B60" s="32" t="s">
        <v>4</v>
      </c>
      <c r="C60" s="27"/>
      <c r="D60" s="27" t="s">
        <v>50</v>
      </c>
      <c r="E60" s="41" t="s">
        <v>155</v>
      </c>
      <c r="F60" s="41">
        <v>3205334</v>
      </c>
      <c r="G60" s="41">
        <v>606</v>
      </c>
      <c r="H60" s="42" t="s">
        <v>69</v>
      </c>
    </row>
    <row r="61" spans="2:8">
      <c r="B61" s="33" t="s">
        <v>4</v>
      </c>
      <c r="C61" s="25"/>
      <c r="D61" s="25" t="s">
        <v>50</v>
      </c>
      <c r="E61" s="39" t="s">
        <v>156</v>
      </c>
      <c r="F61" s="39">
        <v>560631</v>
      </c>
      <c r="G61" s="39">
        <v>98</v>
      </c>
      <c r="H61" s="40" t="s">
        <v>69</v>
      </c>
    </row>
    <row r="62" spans="2:8">
      <c r="B62" s="32" t="s">
        <v>4</v>
      </c>
      <c r="C62" s="27"/>
      <c r="D62" s="27" t="s">
        <v>50</v>
      </c>
      <c r="E62" s="41" t="s">
        <v>157</v>
      </c>
      <c r="F62" s="41">
        <v>436000</v>
      </c>
      <c r="G62" s="41">
        <v>881.1</v>
      </c>
      <c r="H62" s="42" t="s">
        <v>69</v>
      </c>
    </row>
    <row r="63" spans="2:8">
      <c r="B63" s="33" t="s">
        <v>4</v>
      </c>
      <c r="C63" s="25"/>
      <c r="D63" s="25" t="s">
        <v>50</v>
      </c>
      <c r="E63" s="39" t="s">
        <v>158</v>
      </c>
      <c r="F63" s="39">
        <v>404335</v>
      </c>
      <c r="G63" s="39">
        <v>213</v>
      </c>
      <c r="H63" s="40" t="s">
        <v>69</v>
      </c>
    </row>
    <row r="64" spans="2:8">
      <c r="B64" s="32" t="s">
        <v>4</v>
      </c>
      <c r="C64" s="27"/>
      <c r="D64" s="27" t="s">
        <v>50</v>
      </c>
      <c r="E64" s="41" t="s">
        <v>159</v>
      </c>
      <c r="F64" s="41">
        <v>537893</v>
      </c>
      <c r="G64" s="41">
        <v>140.09299999999999</v>
      </c>
      <c r="H64" s="42" t="s">
        <v>69</v>
      </c>
    </row>
    <row r="65" spans="2:8">
      <c r="B65" s="33" t="s">
        <v>4</v>
      </c>
      <c r="C65" s="25"/>
      <c r="D65" s="25" t="s">
        <v>50</v>
      </c>
      <c r="E65" s="39" t="s">
        <v>160</v>
      </c>
      <c r="F65" s="39">
        <v>807396</v>
      </c>
      <c r="G65" s="39">
        <v>134.65</v>
      </c>
      <c r="H65" s="40" t="s">
        <v>69</v>
      </c>
    </row>
    <row r="66" spans="2:8">
      <c r="B66" s="32" t="s">
        <v>4</v>
      </c>
      <c r="C66" s="27"/>
      <c r="D66" s="27" t="s">
        <v>50</v>
      </c>
      <c r="E66" s="41" t="s">
        <v>161</v>
      </c>
      <c r="F66" s="41">
        <v>320287</v>
      </c>
      <c r="G66" s="41">
        <v>197.91</v>
      </c>
      <c r="H66" s="42" t="s">
        <v>69</v>
      </c>
    </row>
    <row r="67" spans="2:8">
      <c r="B67" s="33" t="s">
        <v>4</v>
      </c>
      <c r="C67" s="25"/>
      <c r="D67" s="25" t="s">
        <v>50</v>
      </c>
      <c r="E67" s="39" t="s">
        <v>162</v>
      </c>
      <c r="F67" s="39">
        <v>293000</v>
      </c>
      <c r="G67" s="39">
        <v>109</v>
      </c>
      <c r="H67" s="40" t="s">
        <v>69</v>
      </c>
    </row>
    <row r="68" spans="2:8">
      <c r="B68" s="32" t="s">
        <v>4</v>
      </c>
      <c r="C68" s="27"/>
      <c r="D68" s="27" t="s">
        <v>50</v>
      </c>
      <c r="E68" s="41" t="s">
        <v>163</v>
      </c>
      <c r="F68" s="41">
        <v>660895</v>
      </c>
      <c r="G68" s="41">
        <v>973.72</v>
      </c>
      <c r="H68" s="42" t="s">
        <v>69</v>
      </c>
    </row>
    <row r="69" spans="2:8">
      <c r="B69" s="33" t="s">
        <v>4</v>
      </c>
      <c r="C69" s="25"/>
      <c r="D69" s="25" t="s">
        <v>50</v>
      </c>
      <c r="E69" s="39" t="s">
        <v>164</v>
      </c>
      <c r="F69" s="39">
        <v>280199</v>
      </c>
      <c r="G69" s="39">
        <v>127.41</v>
      </c>
      <c r="H69" s="40" t="s">
        <v>69</v>
      </c>
    </row>
    <row r="70" spans="2:8">
      <c r="B70" s="32" t="s">
        <v>4</v>
      </c>
      <c r="C70" s="27"/>
      <c r="D70" s="27" t="s">
        <v>50</v>
      </c>
      <c r="E70" s="41" t="s">
        <v>165</v>
      </c>
      <c r="F70" s="41">
        <v>370473</v>
      </c>
      <c r="G70" s="41">
        <v>252</v>
      </c>
      <c r="H70" s="42" t="s">
        <v>69</v>
      </c>
    </row>
    <row r="71" spans="2:8">
      <c r="B71" s="24" t="s">
        <v>338</v>
      </c>
      <c r="C71" s="25"/>
      <c r="D71" s="25" t="s">
        <v>50</v>
      </c>
      <c r="E71" s="39" t="s">
        <v>166</v>
      </c>
      <c r="F71" s="39">
        <v>560905</v>
      </c>
      <c r="G71" s="39">
        <v>186</v>
      </c>
      <c r="H71" s="40" t="s">
        <v>71</v>
      </c>
    </row>
    <row r="72" spans="2:8">
      <c r="B72" s="26" t="s">
        <v>307</v>
      </c>
      <c r="C72" s="27"/>
      <c r="D72" s="27" t="s">
        <v>50</v>
      </c>
      <c r="E72" s="41" t="s">
        <v>167</v>
      </c>
      <c r="F72" s="41">
        <v>263100</v>
      </c>
      <c r="G72" s="41">
        <v>389.59</v>
      </c>
      <c r="H72" s="42" t="s">
        <v>168</v>
      </c>
    </row>
    <row r="73" spans="2:8">
      <c r="B73" s="24" t="s">
        <v>307</v>
      </c>
      <c r="C73" s="25"/>
      <c r="D73" s="25" t="s">
        <v>50</v>
      </c>
      <c r="E73" s="39" t="s">
        <v>170</v>
      </c>
      <c r="F73" s="39">
        <v>774900</v>
      </c>
      <c r="G73" s="39">
        <v>578.27</v>
      </c>
      <c r="H73" s="40" t="s">
        <v>171</v>
      </c>
    </row>
    <row r="74" spans="2:8">
      <c r="B74" s="26" t="s">
        <v>307</v>
      </c>
      <c r="C74" s="27"/>
      <c r="D74" s="27" t="s">
        <v>50</v>
      </c>
      <c r="E74" s="41" t="s">
        <v>172</v>
      </c>
      <c r="F74" s="41">
        <v>291800</v>
      </c>
      <c r="G74" s="41">
        <v>300.63</v>
      </c>
      <c r="H74" s="42" t="s">
        <v>171</v>
      </c>
    </row>
    <row r="75" spans="2:8">
      <c r="B75" s="24" t="s">
        <v>307</v>
      </c>
      <c r="C75" s="25"/>
      <c r="D75" s="25" t="s">
        <v>50</v>
      </c>
      <c r="E75" s="39" t="s">
        <v>173</v>
      </c>
      <c r="F75" s="39">
        <v>518900</v>
      </c>
      <c r="G75" s="39">
        <v>489.14</v>
      </c>
      <c r="H75" s="40" t="s">
        <v>168</v>
      </c>
    </row>
    <row r="76" spans="2:8">
      <c r="B76" s="26" t="s">
        <v>307</v>
      </c>
      <c r="C76" s="27"/>
      <c r="D76" s="27" t="s">
        <v>50</v>
      </c>
      <c r="E76" s="41" t="s">
        <v>174</v>
      </c>
      <c r="F76" s="41">
        <v>451800</v>
      </c>
      <c r="G76" s="41">
        <v>545.54</v>
      </c>
      <c r="H76" s="42" t="s">
        <v>171</v>
      </c>
    </row>
    <row r="77" spans="2:8">
      <c r="B77" s="24" t="s">
        <v>307</v>
      </c>
      <c r="C77" s="25"/>
      <c r="D77" s="25" t="s">
        <v>50</v>
      </c>
      <c r="E77" s="39" t="s">
        <v>175</v>
      </c>
      <c r="F77" s="39">
        <v>1154100</v>
      </c>
      <c r="G77" s="39">
        <v>647.78</v>
      </c>
      <c r="H77" s="40" t="s">
        <v>171</v>
      </c>
    </row>
    <row r="78" spans="2:8">
      <c r="B78" s="26" t="s">
        <v>307</v>
      </c>
      <c r="C78" s="27"/>
      <c r="D78" s="27" t="s">
        <v>50</v>
      </c>
      <c r="E78" s="41" t="s">
        <v>176</v>
      </c>
      <c r="F78" s="41">
        <v>1375000</v>
      </c>
      <c r="G78" s="41">
        <v>533.67999999999995</v>
      </c>
      <c r="H78" s="42" t="s">
        <v>171</v>
      </c>
    </row>
    <row r="79" spans="2:8">
      <c r="B79" s="24" t="s">
        <v>307</v>
      </c>
      <c r="C79" s="25"/>
      <c r="D79" s="25" t="s">
        <v>50</v>
      </c>
      <c r="E79" s="39" t="s">
        <v>177</v>
      </c>
      <c r="F79" s="39">
        <v>1886800</v>
      </c>
      <c r="G79" s="39">
        <v>3149.22</v>
      </c>
      <c r="H79" s="40" t="s">
        <v>171</v>
      </c>
    </row>
    <row r="80" spans="2:8">
      <c r="B80" s="26" t="s">
        <v>307</v>
      </c>
      <c r="C80" s="27"/>
      <c r="D80" s="27" t="s">
        <v>50</v>
      </c>
      <c r="E80" s="41" t="s">
        <v>178</v>
      </c>
      <c r="F80" s="41">
        <v>328700</v>
      </c>
      <c r="G80" s="41">
        <v>362.49</v>
      </c>
      <c r="H80" s="42" t="s">
        <v>168</v>
      </c>
    </row>
    <row r="81" spans="2:8">
      <c r="B81" s="24" t="s">
        <v>307</v>
      </c>
      <c r="C81" s="25"/>
      <c r="D81" s="25" t="s">
        <v>50</v>
      </c>
      <c r="E81" s="39" t="s">
        <v>179</v>
      </c>
      <c r="F81" s="39">
        <v>457800</v>
      </c>
      <c r="G81" s="39">
        <v>421.83</v>
      </c>
      <c r="H81" s="40" t="s">
        <v>171</v>
      </c>
    </row>
    <row r="82" spans="2:8">
      <c r="B82" s="26" t="s">
        <v>307</v>
      </c>
      <c r="C82" s="27"/>
      <c r="D82" s="27" t="s">
        <v>50</v>
      </c>
      <c r="E82" s="41" t="s">
        <v>180</v>
      </c>
      <c r="F82" s="41">
        <v>260700</v>
      </c>
      <c r="G82" s="41">
        <v>142.30000000000001</v>
      </c>
      <c r="H82" s="42" t="s">
        <v>171</v>
      </c>
    </row>
    <row r="83" spans="2:8">
      <c r="B83" s="24" t="s">
        <v>307</v>
      </c>
      <c r="C83" s="25"/>
      <c r="D83" s="25" t="s">
        <v>50</v>
      </c>
      <c r="E83" s="39" t="s">
        <v>181</v>
      </c>
      <c r="F83" s="39">
        <v>636000</v>
      </c>
      <c r="G83" s="39">
        <v>523.35</v>
      </c>
      <c r="H83" s="40" t="s">
        <v>171</v>
      </c>
    </row>
    <row r="84" spans="2:8">
      <c r="B84" s="26" t="s">
        <v>307</v>
      </c>
      <c r="C84" s="27"/>
      <c r="D84" s="27" t="s">
        <v>50</v>
      </c>
      <c r="E84" s="41" t="s">
        <v>182</v>
      </c>
      <c r="F84" s="41">
        <v>545000</v>
      </c>
      <c r="G84" s="41">
        <v>1465.81</v>
      </c>
      <c r="H84" s="42" t="s">
        <v>171</v>
      </c>
    </row>
    <row r="85" spans="2:8">
      <c r="B85" s="24" t="s">
        <v>307</v>
      </c>
      <c r="C85" s="25"/>
      <c r="D85" s="25" t="s">
        <v>50</v>
      </c>
      <c r="E85" s="39" t="s">
        <v>183</v>
      </c>
      <c r="F85" s="39">
        <v>287100</v>
      </c>
      <c r="G85" s="39">
        <v>334.32</v>
      </c>
      <c r="H85" s="40" t="s">
        <v>171</v>
      </c>
    </row>
    <row r="86" spans="2:8">
      <c r="B86" s="26" t="s">
        <v>307</v>
      </c>
      <c r="C86" s="27"/>
      <c r="D86" s="27" t="s">
        <v>50</v>
      </c>
      <c r="E86" s="41" t="s">
        <v>184</v>
      </c>
      <c r="F86" s="41">
        <v>7068800</v>
      </c>
      <c r="G86" s="41">
        <v>814.24</v>
      </c>
      <c r="H86" s="42" t="s">
        <v>171</v>
      </c>
    </row>
    <row r="87" spans="2:8">
      <c r="B87" s="24" t="s">
        <v>307</v>
      </c>
      <c r="C87" s="25"/>
      <c r="D87" s="25" t="s">
        <v>50</v>
      </c>
      <c r="E87" s="39" t="s">
        <v>185</v>
      </c>
      <c r="F87" s="39">
        <v>444700</v>
      </c>
      <c r="G87" s="39">
        <v>705.03</v>
      </c>
      <c r="H87" s="40" t="s">
        <v>171</v>
      </c>
    </row>
    <row r="88" spans="2:8">
      <c r="B88" s="26" t="s">
        <v>307</v>
      </c>
      <c r="C88" s="27"/>
      <c r="D88" s="27" t="s">
        <v>50</v>
      </c>
      <c r="E88" s="41" t="s">
        <v>186</v>
      </c>
      <c r="F88" s="41">
        <v>499600</v>
      </c>
      <c r="G88" s="41">
        <v>663.83</v>
      </c>
      <c r="H88" s="42" t="s">
        <v>171</v>
      </c>
    </row>
    <row r="89" spans="2:8">
      <c r="B89" s="24" t="s">
        <v>307</v>
      </c>
      <c r="C89" s="25"/>
      <c r="D89" s="25" t="s">
        <v>50</v>
      </c>
      <c r="E89" s="39" t="s">
        <v>187</v>
      </c>
      <c r="F89" s="39">
        <v>491500</v>
      </c>
      <c r="G89" s="39">
        <v>337.61</v>
      </c>
      <c r="H89" s="40" t="s">
        <v>171</v>
      </c>
    </row>
    <row r="90" spans="2:8">
      <c r="B90" s="26" t="s">
        <v>307</v>
      </c>
      <c r="C90" s="27"/>
      <c r="D90" s="27" t="s">
        <v>50</v>
      </c>
      <c r="E90" s="41" t="s">
        <v>188</v>
      </c>
      <c r="F90" s="41">
        <v>434400</v>
      </c>
      <c r="G90" s="41">
        <v>366.41</v>
      </c>
      <c r="H90" s="42" t="s">
        <v>171</v>
      </c>
    </row>
    <row r="91" spans="2:8">
      <c r="B91" s="24" t="s">
        <v>307</v>
      </c>
      <c r="C91" s="25"/>
      <c r="D91" s="25" t="s">
        <v>50</v>
      </c>
      <c r="E91" s="39" t="s">
        <v>189</v>
      </c>
      <c r="F91" s="39">
        <v>760100</v>
      </c>
      <c r="G91" s="39">
        <v>458.16</v>
      </c>
      <c r="H91" s="40" t="s">
        <v>171</v>
      </c>
    </row>
    <row r="92" spans="2:8">
      <c r="B92" s="26" t="s">
        <v>307</v>
      </c>
      <c r="C92" s="27"/>
      <c r="D92" s="27" t="s">
        <v>50</v>
      </c>
      <c r="E92" s="41" t="s">
        <v>190</v>
      </c>
      <c r="F92" s="41">
        <v>299100</v>
      </c>
      <c r="G92" s="41">
        <v>389.16</v>
      </c>
      <c r="H92" s="42" t="s">
        <v>171</v>
      </c>
    </row>
    <row r="93" spans="2:8">
      <c r="B93" s="24" t="s">
        <v>307</v>
      </c>
      <c r="C93" s="25"/>
      <c r="D93" s="25" t="s">
        <v>50</v>
      </c>
      <c r="E93" s="39" t="s">
        <v>191</v>
      </c>
      <c r="F93" s="39">
        <v>360000</v>
      </c>
      <c r="G93" s="39">
        <v>502.1</v>
      </c>
      <c r="H93" s="40" t="s">
        <v>168</v>
      </c>
    </row>
    <row r="94" spans="2:8">
      <c r="B94" s="26" t="s">
        <v>307</v>
      </c>
      <c r="C94" s="27"/>
      <c r="D94" s="27" t="s">
        <v>50</v>
      </c>
      <c r="E94" s="41" t="s">
        <v>192</v>
      </c>
      <c r="F94" s="41">
        <v>279700</v>
      </c>
      <c r="G94" s="41">
        <v>507.91</v>
      </c>
      <c r="H94" s="42" t="s">
        <v>168</v>
      </c>
    </row>
    <row r="95" spans="2:8">
      <c r="B95" s="24" t="s">
        <v>307</v>
      </c>
      <c r="C95" s="25"/>
      <c r="D95" s="25" t="s">
        <v>50</v>
      </c>
      <c r="E95" s="39" t="s">
        <v>193</v>
      </c>
      <c r="F95" s="39">
        <v>408700</v>
      </c>
      <c r="G95" s="39">
        <v>723.5</v>
      </c>
      <c r="H95" s="40" t="s">
        <v>171</v>
      </c>
    </row>
    <row r="96" spans="2:8">
      <c r="B96" s="26" t="s">
        <v>307</v>
      </c>
      <c r="C96" s="27"/>
      <c r="D96" s="27" t="s">
        <v>50</v>
      </c>
      <c r="E96" s="41" t="s">
        <v>194</v>
      </c>
      <c r="F96" s="41">
        <v>283200</v>
      </c>
      <c r="G96" s="41">
        <v>553.05999999999995</v>
      </c>
      <c r="H96" s="42" t="s">
        <v>171</v>
      </c>
    </row>
    <row r="97" spans="2:8">
      <c r="B97" s="24" t="s">
        <v>307</v>
      </c>
      <c r="C97" s="25"/>
      <c r="D97" s="25" t="s">
        <v>50</v>
      </c>
      <c r="E97" s="39" t="s">
        <v>195</v>
      </c>
      <c r="F97" s="39">
        <v>268900</v>
      </c>
      <c r="G97" s="39">
        <v>351.76</v>
      </c>
      <c r="H97" s="40" t="s">
        <v>171</v>
      </c>
    </row>
    <row r="98" spans="2:8">
      <c r="B98" s="26" t="s">
        <v>307</v>
      </c>
      <c r="C98" s="27"/>
      <c r="D98" s="27" t="s">
        <v>50</v>
      </c>
      <c r="E98" s="41" t="s">
        <v>196</v>
      </c>
      <c r="F98" s="41">
        <v>256100</v>
      </c>
      <c r="G98" s="41">
        <v>239.96</v>
      </c>
      <c r="H98" s="42" t="s">
        <v>171</v>
      </c>
    </row>
    <row r="99" spans="2:8">
      <c r="B99" s="24" t="s">
        <v>307</v>
      </c>
      <c r="C99" s="25"/>
      <c r="D99" s="25" t="s">
        <v>50</v>
      </c>
      <c r="E99" s="39" t="s">
        <v>197</v>
      </c>
      <c r="F99" s="39">
        <v>268500</v>
      </c>
      <c r="G99" s="39">
        <v>616.67999999999995</v>
      </c>
      <c r="H99" s="40" t="s">
        <v>171</v>
      </c>
    </row>
    <row r="100" spans="2:8">
      <c r="B100" s="26" t="s">
        <v>307</v>
      </c>
      <c r="C100" s="27"/>
      <c r="D100" s="27" t="s">
        <v>50</v>
      </c>
      <c r="E100" s="41" t="s">
        <v>198</v>
      </c>
      <c r="F100" s="41">
        <v>299100</v>
      </c>
      <c r="G100" s="41">
        <v>1432.36</v>
      </c>
      <c r="H100" s="42" t="s">
        <v>171</v>
      </c>
    </row>
    <row r="101" spans="2:8">
      <c r="B101" s="24" t="s">
        <v>307</v>
      </c>
      <c r="C101" s="25"/>
      <c r="D101" s="25" t="s">
        <v>50</v>
      </c>
      <c r="E101" s="39" t="s">
        <v>199</v>
      </c>
      <c r="F101" s="39">
        <v>411100</v>
      </c>
      <c r="G101" s="39">
        <v>504.72</v>
      </c>
      <c r="H101" s="40" t="s">
        <v>171</v>
      </c>
    </row>
    <row r="102" spans="2:8">
      <c r="B102" s="26" t="s">
        <v>307</v>
      </c>
      <c r="C102" s="27"/>
      <c r="D102" s="27" t="s">
        <v>50</v>
      </c>
      <c r="E102" s="41" t="s">
        <v>200</v>
      </c>
      <c r="F102" s="41">
        <v>270700</v>
      </c>
      <c r="G102" s="41">
        <v>87.24</v>
      </c>
      <c r="H102" s="42" t="s">
        <v>171</v>
      </c>
    </row>
    <row r="103" spans="2:8">
      <c r="B103" s="24" t="s">
        <v>307</v>
      </c>
      <c r="C103" s="25"/>
      <c r="D103" s="25" t="s">
        <v>50</v>
      </c>
      <c r="E103" s="39" t="s">
        <v>201</v>
      </c>
      <c r="F103" s="39">
        <v>347000</v>
      </c>
      <c r="G103" s="39">
        <v>221.19</v>
      </c>
      <c r="H103" s="40" t="s">
        <v>171</v>
      </c>
    </row>
    <row r="104" spans="2:8">
      <c r="B104" s="26" t="s">
        <v>307</v>
      </c>
      <c r="C104" s="27"/>
      <c r="D104" s="27" t="s">
        <v>50</v>
      </c>
      <c r="E104" s="41" t="s">
        <v>202</v>
      </c>
      <c r="F104" s="41">
        <v>341300</v>
      </c>
      <c r="G104" s="41">
        <v>139.1</v>
      </c>
      <c r="H104" s="42" t="s">
        <v>171</v>
      </c>
    </row>
    <row r="105" spans="2:8">
      <c r="B105" s="24" t="s">
        <v>307</v>
      </c>
      <c r="C105" s="25"/>
      <c r="D105" s="25" t="s">
        <v>324</v>
      </c>
      <c r="E105" s="39" t="s">
        <v>203</v>
      </c>
      <c r="F105" s="39">
        <v>313800</v>
      </c>
      <c r="G105" s="39">
        <v>185.85</v>
      </c>
      <c r="H105" s="40" t="s">
        <v>171</v>
      </c>
    </row>
    <row r="106" spans="2:8">
      <c r="B106" s="26" t="s">
        <v>307</v>
      </c>
      <c r="C106" s="27"/>
      <c r="D106" s="27" t="s">
        <v>50</v>
      </c>
      <c r="E106" s="41" t="s">
        <v>204</v>
      </c>
      <c r="F106" s="41">
        <v>349500</v>
      </c>
      <c r="G106" s="41">
        <v>340.88</v>
      </c>
      <c r="H106" s="42" t="s">
        <v>171</v>
      </c>
    </row>
    <row r="107" spans="2:8">
      <c r="B107" s="24" t="s">
        <v>307</v>
      </c>
      <c r="C107" s="25"/>
      <c r="D107" s="25" t="s">
        <v>50</v>
      </c>
      <c r="E107" s="39" t="s">
        <v>205</v>
      </c>
      <c r="F107" s="39">
        <v>269200</v>
      </c>
      <c r="G107" s="39">
        <v>123.58</v>
      </c>
      <c r="H107" s="40" t="s">
        <v>171</v>
      </c>
    </row>
    <row r="108" spans="2:8">
      <c r="B108" s="26" t="s">
        <v>332</v>
      </c>
      <c r="C108" s="27" t="s">
        <v>333</v>
      </c>
      <c r="D108" s="27" t="s">
        <v>50</v>
      </c>
      <c r="E108" s="41" t="s">
        <v>206</v>
      </c>
      <c r="F108" s="41">
        <v>319675</v>
      </c>
      <c r="G108" s="41">
        <v>89</v>
      </c>
      <c r="H108" s="42" t="s">
        <v>72</v>
      </c>
    </row>
    <row r="109" spans="2:8">
      <c r="B109" s="24" t="s">
        <v>332</v>
      </c>
      <c r="C109" s="25" t="s">
        <v>333</v>
      </c>
      <c r="D109" s="25" t="s">
        <v>50</v>
      </c>
      <c r="E109" s="39" t="s">
        <v>207</v>
      </c>
      <c r="F109" s="39">
        <v>261088</v>
      </c>
      <c r="G109" s="39">
        <v>66</v>
      </c>
      <c r="H109" s="40" t="s">
        <v>72</v>
      </c>
    </row>
    <row r="110" spans="2:8">
      <c r="B110" s="26" t="s">
        <v>332</v>
      </c>
      <c r="C110" s="27" t="s">
        <v>333</v>
      </c>
      <c r="D110" s="27" t="s">
        <v>50</v>
      </c>
      <c r="E110" s="41" t="s">
        <v>208</v>
      </c>
      <c r="F110" s="41">
        <v>383713</v>
      </c>
      <c r="G110" s="41">
        <v>108</v>
      </c>
      <c r="H110" s="42" t="s">
        <v>72</v>
      </c>
    </row>
    <row r="111" spans="2:8">
      <c r="B111" s="24" t="s">
        <v>332</v>
      </c>
      <c r="C111" s="25" t="s">
        <v>333</v>
      </c>
      <c r="D111" s="25" t="s">
        <v>50</v>
      </c>
      <c r="E111" s="39" t="s">
        <v>209</v>
      </c>
      <c r="F111" s="39">
        <v>461181</v>
      </c>
      <c r="G111" s="39">
        <v>94</v>
      </c>
      <c r="H111" s="40" t="s">
        <v>72</v>
      </c>
    </row>
    <row r="112" spans="2:8">
      <c r="B112" s="26" t="s">
        <v>332</v>
      </c>
      <c r="C112" s="27" t="s">
        <v>333</v>
      </c>
      <c r="D112" s="27" t="s">
        <v>50</v>
      </c>
      <c r="E112" s="41" t="s">
        <v>210</v>
      </c>
      <c r="F112" s="41">
        <v>551066</v>
      </c>
      <c r="G112" s="41">
        <v>140</v>
      </c>
      <c r="H112" s="42" t="s">
        <v>72</v>
      </c>
    </row>
    <row r="113" spans="2:8">
      <c r="B113" s="24" t="s">
        <v>332</v>
      </c>
      <c r="C113" s="25" t="s">
        <v>333</v>
      </c>
      <c r="D113" s="25" t="s">
        <v>50</v>
      </c>
      <c r="E113" s="39" t="s">
        <v>211</v>
      </c>
      <c r="F113" s="39">
        <v>336452</v>
      </c>
      <c r="G113" s="39">
        <v>76</v>
      </c>
      <c r="H113" s="40" t="s">
        <v>72</v>
      </c>
    </row>
    <row r="114" spans="2:8">
      <c r="B114" s="26" t="s">
        <v>332</v>
      </c>
      <c r="C114" s="27" t="s">
        <v>333</v>
      </c>
      <c r="D114" s="27" t="s">
        <v>50</v>
      </c>
      <c r="E114" s="41" t="s">
        <v>212</v>
      </c>
      <c r="F114" s="41">
        <v>8278251</v>
      </c>
      <c r="G114" s="41">
        <v>1623</v>
      </c>
      <c r="H114" s="42" t="s">
        <v>72</v>
      </c>
    </row>
    <row r="115" spans="2:8">
      <c r="B115" s="24" t="s">
        <v>332</v>
      </c>
      <c r="C115" s="25" t="s">
        <v>333</v>
      </c>
      <c r="D115" s="25" t="s">
        <v>50</v>
      </c>
      <c r="E115" s="39" t="s">
        <v>213</v>
      </c>
      <c r="F115" s="39">
        <v>2240230</v>
      </c>
      <c r="G115" s="39">
        <v>557</v>
      </c>
      <c r="H115" s="40" t="s">
        <v>72</v>
      </c>
    </row>
    <row r="116" spans="2:8">
      <c r="B116" s="26" t="s">
        <v>332</v>
      </c>
      <c r="C116" s="27" t="s">
        <v>333</v>
      </c>
      <c r="D116" s="27" t="s">
        <v>50</v>
      </c>
      <c r="E116" s="41" t="s">
        <v>214</v>
      </c>
      <c r="F116" s="41">
        <v>301416</v>
      </c>
      <c r="G116" s="41">
        <v>80</v>
      </c>
      <c r="H116" s="42" t="s">
        <v>72</v>
      </c>
    </row>
    <row r="117" spans="2:8">
      <c r="B117" s="24" t="s">
        <v>332</v>
      </c>
      <c r="C117" s="25" t="s">
        <v>333</v>
      </c>
      <c r="D117" s="25" t="s">
        <v>50</v>
      </c>
      <c r="E117" s="39" t="s">
        <v>215</v>
      </c>
      <c r="F117" s="39">
        <v>441213</v>
      </c>
      <c r="G117" s="39">
        <v>102</v>
      </c>
      <c r="H117" s="40" t="s">
        <v>72</v>
      </c>
    </row>
    <row r="118" spans="2:8">
      <c r="B118" s="26" t="s">
        <v>332</v>
      </c>
      <c r="C118" s="27" t="s">
        <v>333</v>
      </c>
      <c r="D118" s="27" t="s">
        <v>50</v>
      </c>
      <c r="E118" s="41" t="s">
        <v>216</v>
      </c>
      <c r="F118" s="41">
        <v>816216</v>
      </c>
      <c r="G118" s="41">
        <v>186</v>
      </c>
      <c r="H118" s="42" t="s">
        <v>72</v>
      </c>
    </row>
    <row r="119" spans="2:8">
      <c r="B119" s="24" t="s">
        <v>332</v>
      </c>
      <c r="C119" s="25" t="s">
        <v>333</v>
      </c>
      <c r="D119" s="25" t="s">
        <v>50</v>
      </c>
      <c r="E119" s="39" t="s">
        <v>217</v>
      </c>
      <c r="F119" s="39">
        <v>666358</v>
      </c>
      <c r="G119" s="39">
        <v>159</v>
      </c>
      <c r="H119" s="40" t="s">
        <v>72</v>
      </c>
    </row>
    <row r="120" spans="2:8">
      <c r="B120" s="26" t="s">
        <v>332</v>
      </c>
      <c r="C120" s="27" t="s">
        <v>333</v>
      </c>
      <c r="D120" s="27" t="s">
        <v>50</v>
      </c>
      <c r="E120" s="41" t="s">
        <v>218</v>
      </c>
      <c r="F120" s="41">
        <v>442252</v>
      </c>
      <c r="G120" s="41">
        <v>95</v>
      </c>
      <c r="H120" s="42" t="s">
        <v>72</v>
      </c>
    </row>
    <row r="121" spans="2:8">
      <c r="B121" s="24" t="s">
        <v>332</v>
      </c>
      <c r="C121" s="25" t="s">
        <v>333</v>
      </c>
      <c r="D121" s="25" t="s">
        <v>50</v>
      </c>
      <c r="E121" s="39" t="s">
        <v>219</v>
      </c>
      <c r="F121" s="39">
        <v>264601</v>
      </c>
      <c r="G121" s="39">
        <v>61</v>
      </c>
      <c r="H121" s="40" t="s">
        <v>72</v>
      </c>
    </row>
    <row r="122" spans="2:8">
      <c r="B122" s="26" t="s">
        <v>332</v>
      </c>
      <c r="C122" s="27" t="s">
        <v>333</v>
      </c>
      <c r="D122" s="27" t="s">
        <v>50</v>
      </c>
      <c r="E122" s="41" t="s">
        <v>220</v>
      </c>
      <c r="F122" s="41">
        <v>369804</v>
      </c>
      <c r="G122" s="41">
        <v>93</v>
      </c>
      <c r="H122" s="42" t="s">
        <v>72</v>
      </c>
    </row>
    <row r="123" spans="2:8">
      <c r="B123" s="24" t="s">
        <v>332</v>
      </c>
      <c r="C123" s="25" t="s">
        <v>333</v>
      </c>
      <c r="D123" s="25" t="s">
        <v>50</v>
      </c>
      <c r="E123" s="39" t="s">
        <v>221</v>
      </c>
      <c r="F123" s="39">
        <v>640720</v>
      </c>
      <c r="G123" s="39">
        <v>162</v>
      </c>
      <c r="H123" s="40" t="s">
        <v>72</v>
      </c>
    </row>
    <row r="124" spans="2:8">
      <c r="B124" s="26" t="s">
        <v>332</v>
      </c>
      <c r="C124" s="27" t="s">
        <v>333</v>
      </c>
      <c r="D124" s="27" t="s">
        <v>50</v>
      </c>
      <c r="E124" s="41" t="s">
        <v>222</v>
      </c>
      <c r="F124" s="41">
        <v>304400</v>
      </c>
      <c r="G124" s="41">
        <v>73</v>
      </c>
      <c r="H124" s="42" t="s">
        <v>72</v>
      </c>
    </row>
    <row r="125" spans="2:8">
      <c r="B125" s="24" t="s">
        <v>332</v>
      </c>
      <c r="C125" s="25" t="s">
        <v>333</v>
      </c>
      <c r="D125" s="25" t="s">
        <v>50</v>
      </c>
      <c r="E125" s="39" t="s">
        <v>223</v>
      </c>
      <c r="F125" s="39">
        <v>269415</v>
      </c>
      <c r="G125" s="39">
        <v>67</v>
      </c>
      <c r="H125" s="40" t="s">
        <v>72</v>
      </c>
    </row>
    <row r="126" spans="2:8">
      <c r="B126" s="26" t="s">
        <v>332</v>
      </c>
      <c r="C126" s="27" t="s">
        <v>333</v>
      </c>
      <c r="D126" s="27" t="s">
        <v>50</v>
      </c>
      <c r="E126" s="41" t="s">
        <v>224</v>
      </c>
      <c r="F126" s="41">
        <v>365323</v>
      </c>
      <c r="G126" s="41">
        <v>114</v>
      </c>
      <c r="H126" s="42" t="s">
        <v>72</v>
      </c>
    </row>
    <row r="127" spans="2:8">
      <c r="B127" s="24" t="s">
        <v>332</v>
      </c>
      <c r="C127" s="25" t="s">
        <v>333</v>
      </c>
      <c r="D127" s="25" t="s">
        <v>50</v>
      </c>
      <c r="E127" s="39" t="s">
        <v>225</v>
      </c>
      <c r="F127" s="39">
        <v>879996</v>
      </c>
      <c r="G127" s="39">
        <v>211</v>
      </c>
      <c r="H127" s="40" t="s">
        <v>72</v>
      </c>
    </row>
    <row r="128" spans="2:8">
      <c r="B128" s="26" t="s">
        <v>332</v>
      </c>
      <c r="C128" s="27" t="s">
        <v>333</v>
      </c>
      <c r="D128" s="27" t="s">
        <v>50</v>
      </c>
      <c r="E128" s="41" t="s">
        <v>226</v>
      </c>
      <c r="F128" s="41">
        <v>2284093</v>
      </c>
      <c r="G128" s="41">
        <v>600</v>
      </c>
      <c r="H128" s="42" t="s">
        <v>72</v>
      </c>
    </row>
    <row r="129" spans="2:8">
      <c r="B129" s="24" t="s">
        <v>332</v>
      </c>
      <c r="C129" s="25" t="s">
        <v>333</v>
      </c>
      <c r="D129" s="25" t="s">
        <v>50</v>
      </c>
      <c r="E129" s="39" t="s">
        <v>227</v>
      </c>
      <c r="F129" s="39">
        <v>1499465</v>
      </c>
      <c r="G129" s="39">
        <v>370</v>
      </c>
      <c r="H129" s="40" t="s">
        <v>72</v>
      </c>
    </row>
    <row r="130" spans="2:8">
      <c r="B130" s="26" t="s">
        <v>332</v>
      </c>
      <c r="C130" s="27" t="s">
        <v>333</v>
      </c>
      <c r="D130" s="27" t="s">
        <v>50</v>
      </c>
      <c r="E130" s="41" t="s">
        <v>228</v>
      </c>
      <c r="F130" s="41">
        <v>362403</v>
      </c>
      <c r="G130" s="41">
        <v>97</v>
      </c>
      <c r="H130" s="42" t="s">
        <v>72</v>
      </c>
    </row>
    <row r="131" spans="2:8">
      <c r="B131" s="24" t="s">
        <v>332</v>
      </c>
      <c r="C131" s="25" t="s">
        <v>352</v>
      </c>
      <c r="D131" s="25" t="s">
        <v>50</v>
      </c>
      <c r="E131" s="460" t="s">
        <v>360</v>
      </c>
      <c r="F131" s="460"/>
      <c r="G131" s="460"/>
      <c r="H131" s="40" t="s">
        <v>74</v>
      </c>
    </row>
    <row r="132" spans="2:8">
      <c r="B132" s="26" t="s">
        <v>332</v>
      </c>
      <c r="C132" s="27" t="s">
        <v>334</v>
      </c>
      <c r="D132" s="27" t="s">
        <v>50</v>
      </c>
      <c r="E132" s="41" t="s">
        <v>229</v>
      </c>
      <c r="F132" s="41">
        <v>580276</v>
      </c>
      <c r="G132" s="41">
        <v>198</v>
      </c>
      <c r="H132" s="42" t="s">
        <v>72</v>
      </c>
    </row>
    <row r="133" spans="2:8">
      <c r="B133" s="24" t="s">
        <v>332</v>
      </c>
      <c r="C133" s="25" t="s">
        <v>335</v>
      </c>
      <c r="D133" s="25" t="s">
        <v>50</v>
      </c>
      <c r="E133" s="39" t="s">
        <v>230</v>
      </c>
      <c r="F133" s="39">
        <v>452340</v>
      </c>
      <c r="G133" s="39">
        <v>120</v>
      </c>
      <c r="H133" s="40" t="s">
        <v>72</v>
      </c>
    </row>
    <row r="134" spans="2:8">
      <c r="B134" s="26" t="s">
        <v>332</v>
      </c>
      <c r="C134" s="27" t="s">
        <v>335</v>
      </c>
      <c r="D134" s="27" t="s">
        <v>50</v>
      </c>
      <c r="E134" s="41" t="s">
        <v>231</v>
      </c>
      <c r="F134" s="41">
        <v>1243150</v>
      </c>
      <c r="G134" s="41">
        <v>390</v>
      </c>
      <c r="H134" s="42" t="s">
        <v>72</v>
      </c>
    </row>
    <row r="135" spans="2:8">
      <c r="B135" s="24" t="s">
        <v>332</v>
      </c>
      <c r="C135" s="25" t="s">
        <v>336</v>
      </c>
      <c r="D135" s="25" t="s">
        <v>50</v>
      </c>
      <c r="E135" s="39" t="s">
        <v>232</v>
      </c>
      <c r="F135" s="39">
        <v>327706</v>
      </c>
      <c r="G135" s="39">
        <v>76</v>
      </c>
      <c r="H135" s="40" t="s">
        <v>72</v>
      </c>
    </row>
    <row r="136" spans="2:8">
      <c r="B136" s="26" t="s">
        <v>332</v>
      </c>
      <c r="C136" s="27" t="s">
        <v>336</v>
      </c>
      <c r="D136" s="27" t="s">
        <v>50</v>
      </c>
      <c r="E136" s="41" t="s">
        <v>233</v>
      </c>
      <c r="F136" s="41">
        <v>270506</v>
      </c>
      <c r="G136" s="41">
        <v>80</v>
      </c>
      <c r="H136" s="42" t="s">
        <v>72</v>
      </c>
    </row>
    <row r="137" spans="2:8">
      <c r="B137" s="24" t="s">
        <v>316</v>
      </c>
      <c r="C137" s="25"/>
      <c r="D137" s="25" t="s">
        <v>50</v>
      </c>
      <c r="E137" s="39" t="s">
        <v>234</v>
      </c>
      <c r="F137" s="39">
        <v>745514</v>
      </c>
      <c r="G137" s="39">
        <v>38</v>
      </c>
      <c r="H137" s="40" t="s">
        <v>78</v>
      </c>
    </row>
    <row r="138" spans="2:8">
      <c r="B138" s="26" t="s">
        <v>316</v>
      </c>
      <c r="C138" s="27"/>
      <c r="D138" s="27" t="s">
        <v>50</v>
      </c>
      <c r="E138" s="41" t="s">
        <v>235</v>
      </c>
      <c r="F138" s="41">
        <v>363987</v>
      </c>
      <c r="G138" s="41">
        <v>18</v>
      </c>
      <c r="H138" s="42" t="s">
        <v>78</v>
      </c>
    </row>
    <row r="139" spans="2:8">
      <c r="B139" s="24" t="s">
        <v>317</v>
      </c>
      <c r="C139" s="25"/>
      <c r="D139" s="25" t="s">
        <v>50</v>
      </c>
      <c r="E139" s="39" t="s">
        <v>236</v>
      </c>
      <c r="F139" s="39">
        <v>2065230</v>
      </c>
      <c r="G139" s="39">
        <v>1128</v>
      </c>
      <c r="H139" s="40" t="s">
        <v>80</v>
      </c>
    </row>
    <row r="140" spans="2:8">
      <c r="B140" s="26" t="s">
        <v>318</v>
      </c>
      <c r="C140" s="27"/>
      <c r="D140" s="27" t="s">
        <v>50</v>
      </c>
      <c r="E140" s="41" t="s">
        <v>237</v>
      </c>
      <c r="F140" s="41">
        <v>1150000</v>
      </c>
      <c r="G140" s="41">
        <v>1163</v>
      </c>
      <c r="H140" s="42" t="s">
        <v>238</v>
      </c>
    </row>
    <row r="141" spans="2:8">
      <c r="B141" s="24" t="s">
        <v>339</v>
      </c>
      <c r="C141" s="25"/>
      <c r="D141" s="25" t="s">
        <v>324</v>
      </c>
      <c r="E141" s="460" t="s">
        <v>360</v>
      </c>
      <c r="F141" s="460"/>
      <c r="G141" s="460"/>
      <c r="H141" s="40" t="s">
        <v>82</v>
      </c>
    </row>
    <row r="142" spans="2:8">
      <c r="B142" s="26" t="s">
        <v>319</v>
      </c>
      <c r="C142" s="27"/>
      <c r="D142" s="27" t="s">
        <v>50</v>
      </c>
      <c r="E142" s="41" t="s">
        <v>239</v>
      </c>
      <c r="F142" s="41">
        <v>316532</v>
      </c>
      <c r="G142" s="41">
        <v>116.023</v>
      </c>
      <c r="H142" s="42" t="s">
        <v>240</v>
      </c>
    </row>
    <row r="143" spans="2:8">
      <c r="B143" s="24" t="s">
        <v>319</v>
      </c>
      <c r="C143" s="25"/>
      <c r="D143" s="25" t="s">
        <v>50</v>
      </c>
      <c r="E143" s="39" t="s">
        <v>242</v>
      </c>
      <c r="F143" s="39">
        <v>501292</v>
      </c>
      <c r="G143" s="39">
        <v>420</v>
      </c>
      <c r="H143" s="40" t="s">
        <v>240</v>
      </c>
    </row>
    <row r="144" spans="2:8">
      <c r="B144" s="26" t="s">
        <v>319</v>
      </c>
      <c r="C144" s="27"/>
      <c r="D144" s="27" t="s">
        <v>50</v>
      </c>
      <c r="E144" s="41" t="s">
        <v>243</v>
      </c>
      <c r="F144" s="41">
        <v>306464</v>
      </c>
      <c r="G144" s="41">
        <v>81</v>
      </c>
      <c r="H144" s="42" t="s">
        <v>240</v>
      </c>
    </row>
    <row r="145" spans="2:8">
      <c r="B145" s="24" t="s">
        <v>319</v>
      </c>
      <c r="C145" s="25"/>
      <c r="D145" s="25" t="s">
        <v>50</v>
      </c>
      <c r="E145" s="39" t="s">
        <v>244</v>
      </c>
      <c r="F145" s="39">
        <v>387669</v>
      </c>
      <c r="G145" s="39">
        <v>102276</v>
      </c>
      <c r="H145" s="40" t="s">
        <v>240</v>
      </c>
    </row>
    <row r="146" spans="2:8">
      <c r="B146" s="26" t="s">
        <v>319</v>
      </c>
      <c r="C146" s="27"/>
      <c r="D146" s="27" t="s">
        <v>50</v>
      </c>
      <c r="E146" s="41" t="s">
        <v>245</v>
      </c>
      <c r="F146" s="41">
        <v>610307</v>
      </c>
      <c r="G146" s="41">
        <v>243.6</v>
      </c>
      <c r="H146" s="42" t="s">
        <v>240</v>
      </c>
    </row>
    <row r="147" spans="2:8">
      <c r="B147" s="24" t="s">
        <v>319</v>
      </c>
      <c r="C147" s="25"/>
      <c r="D147" s="25" t="s">
        <v>50</v>
      </c>
      <c r="E147" s="39" t="s">
        <v>246</v>
      </c>
      <c r="F147" s="39">
        <v>1256211</v>
      </c>
      <c r="G147" s="39">
        <v>182.07</v>
      </c>
      <c r="H147" s="40" t="s">
        <v>240</v>
      </c>
    </row>
    <row r="148" spans="2:8">
      <c r="B148" s="26" t="s">
        <v>319</v>
      </c>
      <c r="C148" s="27"/>
      <c r="D148" s="27" t="s">
        <v>50</v>
      </c>
      <c r="E148" s="41" t="s">
        <v>247</v>
      </c>
      <c r="F148" s="41">
        <v>1004500</v>
      </c>
      <c r="G148" s="41">
        <v>117.27</v>
      </c>
      <c r="H148" s="42" t="s">
        <v>240</v>
      </c>
    </row>
    <row r="149" spans="2:8">
      <c r="B149" s="24" t="s">
        <v>319</v>
      </c>
      <c r="C149" s="25"/>
      <c r="D149" s="25" t="s">
        <v>50</v>
      </c>
      <c r="E149" s="39" t="s">
        <v>248</v>
      </c>
      <c r="F149" s="39">
        <v>817511</v>
      </c>
      <c r="G149" s="39">
        <v>160.59</v>
      </c>
      <c r="H149" s="40" t="s">
        <v>240</v>
      </c>
    </row>
    <row r="150" spans="2:8">
      <c r="B150" s="26" t="s">
        <v>319</v>
      </c>
      <c r="C150" s="27"/>
      <c r="D150" s="27" t="s">
        <v>50</v>
      </c>
      <c r="E150" s="41" t="s">
        <v>249</v>
      </c>
      <c r="F150" s="41">
        <v>2546804</v>
      </c>
      <c r="G150" s="41">
        <v>1285.3</v>
      </c>
      <c r="H150" s="42" t="s">
        <v>240</v>
      </c>
    </row>
    <row r="151" spans="2:8">
      <c r="B151" s="24" t="s">
        <v>319</v>
      </c>
      <c r="C151" s="25"/>
      <c r="D151" s="25" t="s">
        <v>50</v>
      </c>
      <c r="E151" s="39" t="s">
        <v>250</v>
      </c>
      <c r="F151" s="39">
        <v>1321800</v>
      </c>
      <c r="G151" s="39">
        <v>227.57</v>
      </c>
      <c r="H151" s="40" t="s">
        <v>240</v>
      </c>
    </row>
    <row r="152" spans="2:8">
      <c r="B152" s="26" t="s">
        <v>319</v>
      </c>
      <c r="C152" s="27"/>
      <c r="D152" s="27" t="s">
        <v>50</v>
      </c>
      <c r="E152" s="41" t="s">
        <v>251</v>
      </c>
      <c r="F152" s="41">
        <v>358725</v>
      </c>
      <c r="G152" s="41">
        <v>547</v>
      </c>
      <c r="H152" s="42" t="s">
        <v>240</v>
      </c>
    </row>
    <row r="153" spans="2:8">
      <c r="B153" s="34" t="s">
        <v>340</v>
      </c>
      <c r="C153" s="25"/>
      <c r="D153" s="25" t="s">
        <v>324</v>
      </c>
      <c r="E153" s="460" t="s">
        <v>360</v>
      </c>
      <c r="F153" s="460"/>
      <c r="G153" s="460"/>
      <c r="H153" s="40" t="s">
        <v>252</v>
      </c>
    </row>
    <row r="154" spans="2:8">
      <c r="B154" s="26" t="s">
        <v>321</v>
      </c>
      <c r="C154" s="27"/>
      <c r="D154" s="27" t="s">
        <v>50</v>
      </c>
      <c r="E154" s="41" t="s">
        <v>253</v>
      </c>
      <c r="F154" s="41">
        <v>553904</v>
      </c>
      <c r="G154" s="41">
        <v>400.399</v>
      </c>
      <c r="H154" s="42" t="s">
        <v>83</v>
      </c>
    </row>
    <row r="155" spans="2:8">
      <c r="B155" s="24" t="s">
        <v>321</v>
      </c>
      <c r="C155" s="25"/>
      <c r="D155" s="25" t="s">
        <v>50</v>
      </c>
      <c r="E155" s="39" t="s">
        <v>255</v>
      </c>
      <c r="F155" s="39">
        <v>378943</v>
      </c>
      <c r="G155" s="39">
        <v>156.94399999999999</v>
      </c>
      <c r="H155" s="40" t="s">
        <v>83</v>
      </c>
    </row>
    <row r="156" spans="2:8">
      <c r="B156" s="26" t="s">
        <v>341</v>
      </c>
      <c r="C156" s="27"/>
      <c r="D156" s="27" t="s">
        <v>50</v>
      </c>
      <c r="E156" s="460" t="s">
        <v>360</v>
      </c>
      <c r="F156" s="460"/>
      <c r="G156" s="460"/>
      <c r="H156" s="42" t="s">
        <v>84</v>
      </c>
    </row>
    <row r="157" spans="2:8">
      <c r="B157" s="24" t="s">
        <v>320</v>
      </c>
      <c r="C157" s="25"/>
      <c r="D157" s="25" t="s">
        <v>50</v>
      </c>
      <c r="E157" s="39" t="s">
        <v>256</v>
      </c>
      <c r="F157" s="39">
        <v>806993</v>
      </c>
      <c r="G157" s="39">
        <v>579</v>
      </c>
      <c r="H157" s="40" t="s">
        <v>257</v>
      </c>
    </row>
    <row r="158" spans="2:8">
      <c r="B158" s="26" t="s">
        <v>342</v>
      </c>
      <c r="C158" s="27"/>
      <c r="D158" s="27" t="s">
        <v>50</v>
      </c>
      <c r="E158" s="41" t="s">
        <v>258</v>
      </c>
      <c r="F158" s="41">
        <v>185937</v>
      </c>
      <c r="G158" s="41">
        <v>14.41</v>
      </c>
      <c r="H158" s="42" t="s">
        <v>86</v>
      </c>
    </row>
    <row r="159" spans="2:8">
      <c r="B159" s="24" t="s">
        <v>343</v>
      </c>
      <c r="C159" s="25"/>
      <c r="D159" s="25" t="s">
        <v>50</v>
      </c>
      <c r="E159" s="460" t="s">
        <v>360</v>
      </c>
      <c r="F159" s="460"/>
      <c r="G159" s="460"/>
      <c r="H159" s="40" t="s">
        <v>87</v>
      </c>
    </row>
    <row r="160" spans="2:8">
      <c r="B160" s="26" t="s">
        <v>322</v>
      </c>
      <c r="C160" s="27"/>
      <c r="D160" s="27" t="s">
        <v>50</v>
      </c>
      <c r="E160" s="41" t="s">
        <v>259</v>
      </c>
      <c r="F160" s="41">
        <v>1543781</v>
      </c>
      <c r="G160" s="41">
        <v>880.76</v>
      </c>
      <c r="H160" s="42" t="s">
        <v>260</v>
      </c>
    </row>
    <row r="161" spans="2:8">
      <c r="B161" s="24" t="s">
        <v>322</v>
      </c>
      <c r="C161" s="25"/>
      <c r="D161" s="25" t="s">
        <v>50</v>
      </c>
      <c r="E161" s="39" t="s">
        <v>261</v>
      </c>
      <c r="F161" s="39">
        <v>1083134</v>
      </c>
      <c r="G161" s="39">
        <v>437.84</v>
      </c>
      <c r="H161" s="40" t="s">
        <v>260</v>
      </c>
    </row>
    <row r="162" spans="2:8">
      <c r="B162" s="26" t="s">
        <v>322</v>
      </c>
      <c r="C162" s="27"/>
      <c r="D162" s="27" t="s">
        <v>50</v>
      </c>
      <c r="E162" s="41" t="s">
        <v>262</v>
      </c>
      <c r="F162" s="41">
        <v>428207</v>
      </c>
      <c r="G162" s="41">
        <v>276.39999999999998</v>
      </c>
      <c r="H162" s="42" t="s">
        <v>260</v>
      </c>
    </row>
    <row r="163" spans="2:8">
      <c r="B163" s="24" t="s">
        <v>322</v>
      </c>
      <c r="C163" s="25"/>
      <c r="D163" s="25" t="s">
        <v>50</v>
      </c>
      <c r="E163" s="39" t="s">
        <v>263</v>
      </c>
      <c r="F163" s="39">
        <v>238513</v>
      </c>
      <c r="G163" s="39">
        <v>174.47</v>
      </c>
      <c r="H163" s="40" t="s">
        <v>260</v>
      </c>
    </row>
    <row r="164" spans="2:8">
      <c r="B164" s="26" t="s">
        <v>322</v>
      </c>
      <c r="C164" s="27"/>
      <c r="D164" s="27" t="s">
        <v>50</v>
      </c>
      <c r="E164" s="41" t="s">
        <v>264</v>
      </c>
      <c r="F164" s="41">
        <v>1271832</v>
      </c>
      <c r="G164" s="41">
        <v>642.59</v>
      </c>
      <c r="H164" s="42" t="s">
        <v>260</v>
      </c>
    </row>
    <row r="165" spans="2:8">
      <c r="B165" s="24" t="s">
        <v>322</v>
      </c>
      <c r="C165" s="25"/>
      <c r="D165" s="25" t="s">
        <v>50</v>
      </c>
      <c r="E165" s="39" t="s">
        <v>265</v>
      </c>
      <c r="F165" s="39">
        <v>460592</v>
      </c>
      <c r="G165" s="39">
        <v>242.87</v>
      </c>
      <c r="H165" s="40" t="s">
        <v>260</v>
      </c>
    </row>
    <row r="166" spans="2:8">
      <c r="B166" s="35" t="s">
        <v>323</v>
      </c>
      <c r="C166" s="27"/>
      <c r="D166" s="27" t="s">
        <v>50</v>
      </c>
      <c r="E166" s="41" t="s">
        <v>266</v>
      </c>
      <c r="F166" s="41">
        <v>529846</v>
      </c>
      <c r="G166" s="41">
        <v>452.5</v>
      </c>
      <c r="H166" s="42" t="s">
        <v>267</v>
      </c>
    </row>
    <row r="167" spans="2:8">
      <c r="B167" s="24" t="s">
        <v>325</v>
      </c>
      <c r="C167" s="25"/>
      <c r="D167" s="25" t="s">
        <v>50</v>
      </c>
      <c r="E167" s="39" t="s">
        <v>268</v>
      </c>
      <c r="F167" s="39">
        <v>760300</v>
      </c>
      <c r="G167" s="39">
        <v>294</v>
      </c>
      <c r="H167" s="40" t="s">
        <v>91</v>
      </c>
    </row>
    <row r="168" spans="2:8">
      <c r="B168" s="26" t="s">
        <v>325</v>
      </c>
      <c r="C168" s="27"/>
      <c r="D168" s="27" t="s">
        <v>50</v>
      </c>
      <c r="E168" s="41" t="s">
        <v>269</v>
      </c>
      <c r="F168" s="41">
        <v>294143</v>
      </c>
      <c r="G168" s="41">
        <v>102</v>
      </c>
      <c r="H168" s="42" t="s">
        <v>91</v>
      </c>
    </row>
    <row r="169" spans="2:8">
      <c r="B169" s="24" t="s">
        <v>325</v>
      </c>
      <c r="C169" s="25"/>
      <c r="D169" s="25" t="s">
        <v>50</v>
      </c>
      <c r="E169" s="39" t="s">
        <v>270</v>
      </c>
      <c r="F169" s="39">
        <v>363500</v>
      </c>
      <c r="G169" s="39">
        <v>179</v>
      </c>
      <c r="H169" s="40" t="s">
        <v>91</v>
      </c>
    </row>
    <row r="170" spans="2:8">
      <c r="B170" s="26" t="s">
        <v>325</v>
      </c>
      <c r="C170" s="27"/>
      <c r="D170" s="27" t="s">
        <v>50</v>
      </c>
      <c r="E170" s="41" t="s">
        <v>271</v>
      </c>
      <c r="F170" s="41">
        <v>456103</v>
      </c>
      <c r="G170" s="41">
        <v>262</v>
      </c>
      <c r="H170" s="42" t="s">
        <v>91</v>
      </c>
    </row>
    <row r="171" spans="2:8">
      <c r="B171" s="24" t="s">
        <v>325</v>
      </c>
      <c r="C171" s="25"/>
      <c r="D171" s="25" t="s">
        <v>50</v>
      </c>
      <c r="E171" s="39" t="s">
        <v>272</v>
      </c>
      <c r="F171" s="39">
        <v>251183</v>
      </c>
      <c r="G171" s="39">
        <v>135</v>
      </c>
      <c r="H171" s="40" t="s">
        <v>91</v>
      </c>
    </row>
    <row r="172" spans="2:8">
      <c r="B172" s="26" t="s">
        <v>325</v>
      </c>
      <c r="C172" s="27"/>
      <c r="D172" s="27" t="s">
        <v>50</v>
      </c>
      <c r="E172" s="41" t="s">
        <v>273</v>
      </c>
      <c r="F172" s="41">
        <v>314500</v>
      </c>
      <c r="G172" s="41">
        <v>165</v>
      </c>
      <c r="H172" s="42" t="s">
        <v>91</v>
      </c>
    </row>
    <row r="173" spans="2:8">
      <c r="B173" s="24" t="s">
        <v>325</v>
      </c>
      <c r="C173" s="25"/>
      <c r="D173" s="25" t="s">
        <v>50</v>
      </c>
      <c r="E173" s="39" t="s">
        <v>274</v>
      </c>
      <c r="F173" s="39">
        <v>756336</v>
      </c>
      <c r="G173" s="39">
        <v>327</v>
      </c>
      <c r="H173" s="40" t="s">
        <v>91</v>
      </c>
    </row>
    <row r="174" spans="2:8">
      <c r="B174" s="26" t="s">
        <v>325</v>
      </c>
      <c r="C174" s="27"/>
      <c r="D174" s="27" t="s">
        <v>50</v>
      </c>
      <c r="E174" s="41" t="s">
        <v>275</v>
      </c>
      <c r="F174" s="41">
        <v>352786</v>
      </c>
      <c r="G174" s="41">
        <v>147</v>
      </c>
      <c r="H174" s="42" t="s">
        <v>91</v>
      </c>
    </row>
    <row r="175" spans="2:8">
      <c r="B175" s="24" t="s">
        <v>325</v>
      </c>
      <c r="C175" s="25"/>
      <c r="D175" s="25" t="s">
        <v>50</v>
      </c>
      <c r="E175" s="39" t="s">
        <v>276</v>
      </c>
      <c r="F175" s="39">
        <v>564035</v>
      </c>
      <c r="G175" s="39">
        <v>216</v>
      </c>
      <c r="H175" s="40" t="s">
        <v>91</v>
      </c>
    </row>
    <row r="176" spans="2:8">
      <c r="B176" s="26" t="s">
        <v>325</v>
      </c>
      <c r="C176" s="27"/>
      <c r="D176" s="27" t="s">
        <v>50</v>
      </c>
      <c r="E176" s="41" t="s">
        <v>277</v>
      </c>
      <c r="F176" s="41">
        <v>409100</v>
      </c>
      <c r="G176" s="41">
        <v>301</v>
      </c>
      <c r="H176" s="42" t="s">
        <v>91</v>
      </c>
    </row>
    <row r="177" spans="2:8">
      <c r="B177" s="24" t="s">
        <v>325</v>
      </c>
      <c r="C177" s="25"/>
      <c r="D177" s="25" t="s">
        <v>50</v>
      </c>
      <c r="E177" s="39" t="s">
        <v>278</v>
      </c>
      <c r="F177" s="39">
        <v>1704717</v>
      </c>
      <c r="G177" s="39">
        <v>512</v>
      </c>
      <c r="H177" s="40" t="s">
        <v>91</v>
      </c>
    </row>
    <row r="178" spans="2:8">
      <c r="B178" s="26" t="s">
        <v>325</v>
      </c>
      <c r="C178" s="27"/>
      <c r="D178" s="27" t="s">
        <v>50</v>
      </c>
      <c r="E178" s="41" t="s">
        <v>279</v>
      </c>
      <c r="F178" s="41">
        <v>633950</v>
      </c>
      <c r="G178" s="41">
        <v>293</v>
      </c>
      <c r="H178" s="42" t="s">
        <v>91</v>
      </c>
    </row>
    <row r="179" spans="2:8">
      <c r="B179" s="24" t="s">
        <v>326</v>
      </c>
      <c r="C179" s="25"/>
      <c r="D179" s="25" t="s">
        <v>50</v>
      </c>
      <c r="E179" s="39" t="s">
        <v>280</v>
      </c>
      <c r="F179" s="39">
        <v>564657</v>
      </c>
      <c r="G179" s="39">
        <v>85</v>
      </c>
      <c r="H179" s="40" t="s">
        <v>281</v>
      </c>
    </row>
    <row r="180" spans="2:8">
      <c r="B180" s="26" t="s">
        <v>326</v>
      </c>
      <c r="C180" s="27"/>
      <c r="D180" s="27" t="s">
        <v>50</v>
      </c>
      <c r="E180" s="41" t="s">
        <v>283</v>
      </c>
      <c r="F180" s="41">
        <v>263131</v>
      </c>
      <c r="G180" s="41">
        <v>42</v>
      </c>
      <c r="H180" s="42" t="s">
        <v>281</v>
      </c>
    </row>
    <row r="181" spans="2:8">
      <c r="B181" s="24" t="s">
        <v>327</v>
      </c>
      <c r="C181" s="25"/>
      <c r="D181" s="25" t="s">
        <v>50</v>
      </c>
      <c r="E181" s="39" t="s">
        <v>284</v>
      </c>
      <c r="F181" s="39">
        <v>284596</v>
      </c>
      <c r="G181" s="39">
        <v>256.89999999999998</v>
      </c>
      <c r="H181" s="40" t="s">
        <v>92</v>
      </c>
    </row>
    <row r="182" spans="2:8">
      <c r="B182" s="26" t="s">
        <v>327</v>
      </c>
      <c r="C182" s="41"/>
      <c r="D182" s="27" t="s">
        <v>50</v>
      </c>
      <c r="E182" s="41" t="s">
        <v>285</v>
      </c>
      <c r="F182" s="41">
        <v>1926334</v>
      </c>
      <c r="G182" s="41">
        <v>228</v>
      </c>
      <c r="H182" s="42" t="s">
        <v>92</v>
      </c>
    </row>
    <row r="183" spans="2:8">
      <c r="B183" s="24" t="s">
        <v>327</v>
      </c>
      <c r="C183" s="39"/>
      <c r="D183" s="25" t="s">
        <v>50</v>
      </c>
      <c r="E183" s="39" t="s">
        <v>286</v>
      </c>
      <c r="F183" s="39">
        <v>317953</v>
      </c>
      <c r="G183" s="39">
        <v>173.5</v>
      </c>
      <c r="H183" s="40" t="s">
        <v>92</v>
      </c>
    </row>
    <row r="184" spans="2:8">
      <c r="B184" s="26" t="s">
        <v>327</v>
      </c>
      <c r="C184" s="41"/>
      <c r="D184" s="27" t="s">
        <v>50</v>
      </c>
      <c r="E184" s="41" t="s">
        <v>287</v>
      </c>
      <c r="F184" s="41">
        <v>310471</v>
      </c>
      <c r="G184" s="41">
        <v>124.9</v>
      </c>
      <c r="H184" s="42" t="s">
        <v>92</v>
      </c>
    </row>
    <row r="185" spans="2:8">
      <c r="B185" s="24" t="s">
        <v>327</v>
      </c>
      <c r="C185" s="39"/>
      <c r="D185" s="25" t="s">
        <v>50</v>
      </c>
      <c r="E185" s="39" t="s">
        <v>288</v>
      </c>
      <c r="F185" s="39">
        <v>302601</v>
      </c>
      <c r="G185" s="39">
        <v>81.400000000000006</v>
      </c>
      <c r="H185" s="40" t="s">
        <v>92</v>
      </c>
    </row>
    <row r="186" spans="2:8">
      <c r="B186" s="26" t="s">
        <v>327</v>
      </c>
      <c r="C186" s="41"/>
      <c r="D186" s="27" t="s">
        <v>50</v>
      </c>
      <c r="E186" s="41" t="s">
        <v>289</v>
      </c>
      <c r="F186" s="41">
        <v>298861</v>
      </c>
      <c r="G186" s="41">
        <v>241.5</v>
      </c>
      <c r="H186" s="42" t="s">
        <v>92</v>
      </c>
    </row>
    <row r="187" spans="2:8">
      <c r="B187" s="24" t="s">
        <v>327</v>
      </c>
      <c r="C187" s="39"/>
      <c r="D187" s="25" t="s">
        <v>50</v>
      </c>
      <c r="E187" s="39" t="s">
        <v>290</v>
      </c>
      <c r="F187" s="39">
        <v>320888</v>
      </c>
      <c r="G187" s="39">
        <v>93.9</v>
      </c>
      <c r="H187" s="40" t="s">
        <v>92</v>
      </c>
    </row>
    <row r="188" spans="2:8">
      <c r="B188" s="26" t="s">
        <v>327</v>
      </c>
      <c r="C188" s="41"/>
      <c r="D188" s="27" t="s">
        <v>50</v>
      </c>
      <c r="E188" s="41" t="s">
        <v>291</v>
      </c>
      <c r="F188" s="41">
        <v>259000</v>
      </c>
      <c r="G188" s="41">
        <v>58.28</v>
      </c>
      <c r="H188" s="42" t="s">
        <v>92</v>
      </c>
    </row>
    <row r="189" spans="2:8">
      <c r="B189" s="24" t="s">
        <v>327</v>
      </c>
      <c r="C189" s="39"/>
      <c r="D189" s="25" t="s">
        <v>50</v>
      </c>
      <c r="E189" s="39" t="s">
        <v>292</v>
      </c>
      <c r="F189" s="39">
        <v>317660</v>
      </c>
      <c r="G189" s="39">
        <v>129.30000000000001</v>
      </c>
      <c r="H189" s="40" t="s">
        <v>92</v>
      </c>
    </row>
    <row r="190" spans="2:8">
      <c r="B190" s="43" t="s">
        <v>330</v>
      </c>
      <c r="C190" s="41"/>
      <c r="D190" s="27" t="s">
        <v>50</v>
      </c>
      <c r="E190" s="41" t="s">
        <v>293</v>
      </c>
      <c r="F190" s="41">
        <v>782885</v>
      </c>
      <c r="G190" s="41">
        <v>216</v>
      </c>
      <c r="H190" s="42" t="s">
        <v>294</v>
      </c>
    </row>
    <row r="191" spans="2:8">
      <c r="B191" s="44" t="s">
        <v>330</v>
      </c>
      <c r="C191" s="39"/>
      <c r="D191" s="25" t="s">
        <v>50</v>
      </c>
      <c r="E191" s="39" t="s">
        <v>295</v>
      </c>
      <c r="F191" s="39">
        <v>489757</v>
      </c>
      <c r="G191" s="39">
        <v>451</v>
      </c>
      <c r="H191" s="40" t="s">
        <v>294</v>
      </c>
    </row>
    <row r="192" spans="2:8">
      <c r="B192" s="43" t="s">
        <v>330</v>
      </c>
      <c r="C192" s="41"/>
      <c r="D192" s="27" t="s">
        <v>50</v>
      </c>
      <c r="E192" s="41" t="s">
        <v>296</v>
      </c>
      <c r="F192" s="41">
        <v>276244</v>
      </c>
      <c r="G192" s="41">
        <v>155</v>
      </c>
      <c r="H192" s="42" t="s">
        <v>294</v>
      </c>
    </row>
    <row r="193" spans="2:8">
      <c r="B193" s="44" t="s">
        <v>329</v>
      </c>
      <c r="C193" s="39"/>
      <c r="D193" s="25" t="s">
        <v>50</v>
      </c>
      <c r="E193" s="39" t="s">
        <v>297</v>
      </c>
      <c r="F193" s="39">
        <v>266251</v>
      </c>
      <c r="G193" s="39">
        <v>275</v>
      </c>
      <c r="H193" s="40" t="s">
        <v>93</v>
      </c>
    </row>
    <row r="194" spans="2:8">
      <c r="B194" s="43" t="s">
        <v>328</v>
      </c>
      <c r="C194" s="41"/>
      <c r="D194" s="27" t="s">
        <v>50</v>
      </c>
      <c r="E194" s="41" t="s">
        <v>298</v>
      </c>
      <c r="F194" s="41">
        <v>528129</v>
      </c>
      <c r="G194" s="41">
        <v>858.66</v>
      </c>
      <c r="H194" s="42" t="s">
        <v>94</v>
      </c>
    </row>
    <row r="195" spans="2:8" ht="15.75" thickBot="1">
      <c r="B195" s="45" t="s">
        <v>344</v>
      </c>
      <c r="C195" s="46"/>
      <c r="D195" s="36" t="s">
        <v>324</v>
      </c>
      <c r="E195" s="462" t="s">
        <v>361</v>
      </c>
      <c r="F195" s="463"/>
      <c r="G195" s="463"/>
      <c r="H195" s="464"/>
    </row>
  </sheetData>
  <mergeCells count="15">
    <mergeCell ref="E156:G156"/>
    <mergeCell ref="E159:G159"/>
    <mergeCell ref="E195:H195"/>
    <mergeCell ref="E45:G45"/>
    <mergeCell ref="E48:G48"/>
    <mergeCell ref="E49:G49"/>
    <mergeCell ref="E141:G141"/>
    <mergeCell ref="E153:G153"/>
    <mergeCell ref="E131:G131"/>
    <mergeCell ref="E43:G43"/>
    <mergeCell ref="B1:H1"/>
    <mergeCell ref="E8:G8"/>
    <mergeCell ref="E13:G13"/>
    <mergeCell ref="E17:G17"/>
    <mergeCell ref="E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9CED5-00B3-4243-96EC-9C1825381491}">
  <dimension ref="A1:J45"/>
  <sheetViews>
    <sheetView zoomScale="115" zoomScaleNormal="115" workbookViewId="0">
      <selection activeCell="B2" sqref="B2"/>
    </sheetView>
  </sheetViews>
  <sheetFormatPr baseColWidth="10" defaultColWidth="9.140625" defaultRowHeight="15"/>
  <cols>
    <col min="1" max="1" width="1.7109375" customWidth="1"/>
    <col min="2" max="3" width="20.7109375" customWidth="1"/>
    <col min="4" max="9" width="25.7109375" customWidth="1"/>
    <col min="10" max="10" width="0" hidden="1" customWidth="1"/>
    <col min="257" max="257" width="4.140625" customWidth="1"/>
    <col min="258" max="259" width="16.42578125" customWidth="1"/>
    <col min="260" max="265" width="21.5703125" customWidth="1"/>
    <col min="266" max="266" width="0" hidden="1" customWidth="1"/>
    <col min="513" max="513" width="4.140625" customWidth="1"/>
    <col min="514" max="515" width="16.42578125" customWidth="1"/>
    <col min="516" max="521" width="21.5703125" customWidth="1"/>
    <col min="522" max="522" width="0" hidden="1" customWidth="1"/>
    <col min="769" max="769" width="4.140625" customWidth="1"/>
    <col min="770" max="771" width="16.42578125" customWidth="1"/>
    <col min="772" max="777" width="21.5703125" customWidth="1"/>
    <col min="778" max="778" width="0" hidden="1" customWidth="1"/>
    <col min="1025" max="1025" width="4.140625" customWidth="1"/>
    <col min="1026" max="1027" width="16.42578125" customWidth="1"/>
    <col min="1028" max="1033" width="21.5703125" customWidth="1"/>
    <col min="1034" max="1034" width="0" hidden="1" customWidth="1"/>
    <col min="1281" max="1281" width="4.140625" customWidth="1"/>
    <col min="1282" max="1283" width="16.42578125" customWidth="1"/>
    <col min="1284" max="1289" width="21.5703125" customWidth="1"/>
    <col min="1290" max="1290" width="0" hidden="1" customWidth="1"/>
    <col min="1537" max="1537" width="4.140625" customWidth="1"/>
    <col min="1538" max="1539" width="16.42578125" customWidth="1"/>
    <col min="1540" max="1545" width="21.5703125" customWidth="1"/>
    <col min="1546" max="1546" width="0" hidden="1" customWidth="1"/>
    <col min="1793" max="1793" width="4.140625" customWidth="1"/>
    <col min="1794" max="1795" width="16.42578125" customWidth="1"/>
    <col min="1796" max="1801" width="21.5703125" customWidth="1"/>
    <col min="1802" max="1802" width="0" hidden="1" customWidth="1"/>
    <col min="2049" max="2049" width="4.140625" customWidth="1"/>
    <col min="2050" max="2051" width="16.42578125" customWidth="1"/>
    <col min="2052" max="2057" width="21.5703125" customWidth="1"/>
    <col min="2058" max="2058" width="0" hidden="1" customWidth="1"/>
    <col min="2305" max="2305" width="4.140625" customWidth="1"/>
    <col min="2306" max="2307" width="16.42578125" customWidth="1"/>
    <col min="2308" max="2313" width="21.5703125" customWidth="1"/>
    <col min="2314" max="2314" width="0" hidden="1" customWidth="1"/>
    <col min="2561" max="2561" width="4.140625" customWidth="1"/>
    <col min="2562" max="2563" width="16.42578125" customWidth="1"/>
    <col min="2564" max="2569" width="21.5703125" customWidth="1"/>
    <col min="2570" max="2570" width="0" hidden="1" customWidth="1"/>
    <col min="2817" max="2817" width="4.140625" customWidth="1"/>
    <col min="2818" max="2819" width="16.42578125" customWidth="1"/>
    <col min="2820" max="2825" width="21.5703125" customWidth="1"/>
    <col min="2826" max="2826" width="0" hidden="1" customWidth="1"/>
    <col min="3073" max="3073" width="4.140625" customWidth="1"/>
    <col min="3074" max="3075" width="16.42578125" customWidth="1"/>
    <col min="3076" max="3081" width="21.5703125" customWidth="1"/>
    <col min="3082" max="3082" width="0" hidden="1" customWidth="1"/>
    <col min="3329" max="3329" width="4.140625" customWidth="1"/>
    <col min="3330" max="3331" width="16.42578125" customWidth="1"/>
    <col min="3332" max="3337" width="21.5703125" customWidth="1"/>
    <col min="3338" max="3338" width="0" hidden="1" customWidth="1"/>
    <col min="3585" max="3585" width="4.140625" customWidth="1"/>
    <col min="3586" max="3587" width="16.42578125" customWidth="1"/>
    <col min="3588" max="3593" width="21.5703125" customWidth="1"/>
    <col min="3594" max="3594" width="0" hidden="1" customWidth="1"/>
    <col min="3841" max="3841" width="4.140625" customWidth="1"/>
    <col min="3842" max="3843" width="16.42578125" customWidth="1"/>
    <col min="3844" max="3849" width="21.5703125" customWidth="1"/>
    <col min="3850" max="3850" width="0" hidden="1" customWidth="1"/>
    <col min="4097" max="4097" width="4.140625" customWidth="1"/>
    <col min="4098" max="4099" width="16.42578125" customWidth="1"/>
    <col min="4100" max="4105" width="21.5703125" customWidth="1"/>
    <col min="4106" max="4106" width="0" hidden="1" customWidth="1"/>
    <col min="4353" max="4353" width="4.140625" customWidth="1"/>
    <col min="4354" max="4355" width="16.42578125" customWidth="1"/>
    <col min="4356" max="4361" width="21.5703125" customWidth="1"/>
    <col min="4362" max="4362" width="0" hidden="1" customWidth="1"/>
    <col min="4609" max="4609" width="4.140625" customWidth="1"/>
    <col min="4610" max="4611" width="16.42578125" customWidth="1"/>
    <col min="4612" max="4617" width="21.5703125" customWidth="1"/>
    <col min="4618" max="4618" width="0" hidden="1" customWidth="1"/>
    <col min="4865" max="4865" width="4.140625" customWidth="1"/>
    <col min="4866" max="4867" width="16.42578125" customWidth="1"/>
    <col min="4868" max="4873" width="21.5703125" customWidth="1"/>
    <col min="4874" max="4874" width="0" hidden="1" customWidth="1"/>
    <col min="5121" max="5121" width="4.140625" customWidth="1"/>
    <col min="5122" max="5123" width="16.42578125" customWidth="1"/>
    <col min="5124" max="5129" width="21.5703125" customWidth="1"/>
    <col min="5130" max="5130" width="0" hidden="1" customWidth="1"/>
    <col min="5377" max="5377" width="4.140625" customWidth="1"/>
    <col min="5378" max="5379" width="16.42578125" customWidth="1"/>
    <col min="5380" max="5385" width="21.5703125" customWidth="1"/>
    <col min="5386" max="5386" width="0" hidden="1" customWidth="1"/>
    <col min="5633" max="5633" width="4.140625" customWidth="1"/>
    <col min="5634" max="5635" width="16.42578125" customWidth="1"/>
    <col min="5636" max="5641" width="21.5703125" customWidth="1"/>
    <col min="5642" max="5642" width="0" hidden="1" customWidth="1"/>
    <col min="5889" max="5889" width="4.140625" customWidth="1"/>
    <col min="5890" max="5891" width="16.42578125" customWidth="1"/>
    <col min="5892" max="5897" width="21.5703125" customWidth="1"/>
    <col min="5898" max="5898" width="0" hidden="1" customWidth="1"/>
    <col min="6145" max="6145" width="4.140625" customWidth="1"/>
    <col min="6146" max="6147" width="16.42578125" customWidth="1"/>
    <col min="6148" max="6153" width="21.5703125" customWidth="1"/>
    <col min="6154" max="6154" width="0" hidden="1" customWidth="1"/>
    <col min="6401" max="6401" width="4.140625" customWidth="1"/>
    <col min="6402" max="6403" width="16.42578125" customWidth="1"/>
    <col min="6404" max="6409" width="21.5703125" customWidth="1"/>
    <col min="6410" max="6410" width="0" hidden="1" customWidth="1"/>
    <col min="6657" max="6657" width="4.140625" customWidth="1"/>
    <col min="6658" max="6659" width="16.42578125" customWidth="1"/>
    <col min="6660" max="6665" width="21.5703125" customWidth="1"/>
    <col min="6666" max="6666" width="0" hidden="1" customWidth="1"/>
    <col min="6913" max="6913" width="4.140625" customWidth="1"/>
    <col min="6914" max="6915" width="16.42578125" customWidth="1"/>
    <col min="6916" max="6921" width="21.5703125" customWidth="1"/>
    <col min="6922" max="6922" width="0" hidden="1" customWidth="1"/>
    <col min="7169" max="7169" width="4.140625" customWidth="1"/>
    <col min="7170" max="7171" width="16.42578125" customWidth="1"/>
    <col min="7172" max="7177" width="21.5703125" customWidth="1"/>
    <col min="7178" max="7178" width="0" hidden="1" customWidth="1"/>
    <col min="7425" max="7425" width="4.140625" customWidth="1"/>
    <col min="7426" max="7427" width="16.42578125" customWidth="1"/>
    <col min="7428" max="7433" width="21.5703125" customWidth="1"/>
    <col min="7434" max="7434" width="0" hidden="1" customWidth="1"/>
    <col min="7681" max="7681" width="4.140625" customWidth="1"/>
    <col min="7682" max="7683" width="16.42578125" customWidth="1"/>
    <col min="7684" max="7689" width="21.5703125" customWidth="1"/>
    <col min="7690" max="7690" width="0" hidden="1" customWidth="1"/>
    <col min="7937" max="7937" width="4.140625" customWidth="1"/>
    <col min="7938" max="7939" width="16.42578125" customWidth="1"/>
    <col min="7940" max="7945" width="21.5703125" customWidth="1"/>
    <col min="7946" max="7946" width="0" hidden="1" customWidth="1"/>
    <col min="8193" max="8193" width="4.140625" customWidth="1"/>
    <col min="8194" max="8195" width="16.42578125" customWidth="1"/>
    <col min="8196" max="8201" width="21.5703125" customWidth="1"/>
    <col min="8202" max="8202" width="0" hidden="1" customWidth="1"/>
    <col min="8449" max="8449" width="4.140625" customWidth="1"/>
    <col min="8450" max="8451" width="16.42578125" customWidth="1"/>
    <col min="8452" max="8457" width="21.5703125" customWidth="1"/>
    <col min="8458" max="8458" width="0" hidden="1" customWidth="1"/>
    <col min="8705" max="8705" width="4.140625" customWidth="1"/>
    <col min="8706" max="8707" width="16.42578125" customWidth="1"/>
    <col min="8708" max="8713" width="21.5703125" customWidth="1"/>
    <col min="8714" max="8714" width="0" hidden="1" customWidth="1"/>
    <col min="8961" max="8961" width="4.140625" customWidth="1"/>
    <col min="8962" max="8963" width="16.42578125" customWidth="1"/>
    <col min="8964" max="8969" width="21.5703125" customWidth="1"/>
    <col min="8970" max="8970" width="0" hidden="1" customWidth="1"/>
    <col min="9217" max="9217" width="4.140625" customWidth="1"/>
    <col min="9218" max="9219" width="16.42578125" customWidth="1"/>
    <col min="9220" max="9225" width="21.5703125" customWidth="1"/>
    <col min="9226" max="9226" width="0" hidden="1" customWidth="1"/>
    <col min="9473" max="9473" width="4.140625" customWidth="1"/>
    <col min="9474" max="9475" width="16.42578125" customWidth="1"/>
    <col min="9476" max="9481" width="21.5703125" customWidth="1"/>
    <col min="9482" max="9482" width="0" hidden="1" customWidth="1"/>
    <col min="9729" max="9729" width="4.140625" customWidth="1"/>
    <col min="9730" max="9731" width="16.42578125" customWidth="1"/>
    <col min="9732" max="9737" width="21.5703125" customWidth="1"/>
    <col min="9738" max="9738" width="0" hidden="1" customWidth="1"/>
    <col min="9985" max="9985" width="4.140625" customWidth="1"/>
    <col min="9986" max="9987" width="16.42578125" customWidth="1"/>
    <col min="9988" max="9993" width="21.5703125" customWidth="1"/>
    <col min="9994" max="9994" width="0" hidden="1" customWidth="1"/>
    <col min="10241" max="10241" width="4.140625" customWidth="1"/>
    <col min="10242" max="10243" width="16.42578125" customWidth="1"/>
    <col min="10244" max="10249" width="21.5703125" customWidth="1"/>
    <col min="10250" max="10250" width="0" hidden="1" customWidth="1"/>
    <col min="10497" max="10497" width="4.140625" customWidth="1"/>
    <col min="10498" max="10499" width="16.42578125" customWidth="1"/>
    <col min="10500" max="10505" width="21.5703125" customWidth="1"/>
    <col min="10506" max="10506" width="0" hidden="1" customWidth="1"/>
    <col min="10753" max="10753" width="4.140625" customWidth="1"/>
    <col min="10754" max="10755" width="16.42578125" customWidth="1"/>
    <col min="10756" max="10761" width="21.5703125" customWidth="1"/>
    <col min="10762" max="10762" width="0" hidden="1" customWidth="1"/>
    <col min="11009" max="11009" width="4.140625" customWidth="1"/>
    <col min="11010" max="11011" width="16.42578125" customWidth="1"/>
    <col min="11012" max="11017" width="21.5703125" customWidth="1"/>
    <col min="11018" max="11018" width="0" hidden="1" customWidth="1"/>
    <col min="11265" max="11265" width="4.140625" customWidth="1"/>
    <col min="11266" max="11267" width="16.42578125" customWidth="1"/>
    <col min="11268" max="11273" width="21.5703125" customWidth="1"/>
    <col min="11274" max="11274" width="0" hidden="1" customWidth="1"/>
    <col min="11521" max="11521" width="4.140625" customWidth="1"/>
    <col min="11522" max="11523" width="16.42578125" customWidth="1"/>
    <col min="11524" max="11529" width="21.5703125" customWidth="1"/>
    <col min="11530" max="11530" width="0" hidden="1" customWidth="1"/>
    <col min="11777" max="11777" width="4.140625" customWidth="1"/>
    <col min="11778" max="11779" width="16.42578125" customWidth="1"/>
    <col min="11780" max="11785" width="21.5703125" customWidth="1"/>
    <col min="11786" max="11786" width="0" hidden="1" customWidth="1"/>
    <col min="12033" max="12033" width="4.140625" customWidth="1"/>
    <col min="12034" max="12035" width="16.42578125" customWidth="1"/>
    <col min="12036" max="12041" width="21.5703125" customWidth="1"/>
    <col min="12042" max="12042" width="0" hidden="1" customWidth="1"/>
    <col min="12289" max="12289" width="4.140625" customWidth="1"/>
    <col min="12290" max="12291" width="16.42578125" customWidth="1"/>
    <col min="12292" max="12297" width="21.5703125" customWidth="1"/>
    <col min="12298" max="12298" width="0" hidden="1" customWidth="1"/>
    <col min="12545" max="12545" width="4.140625" customWidth="1"/>
    <col min="12546" max="12547" width="16.42578125" customWidth="1"/>
    <col min="12548" max="12553" width="21.5703125" customWidth="1"/>
    <col min="12554" max="12554" width="0" hidden="1" customWidth="1"/>
    <col min="12801" max="12801" width="4.140625" customWidth="1"/>
    <col min="12802" max="12803" width="16.42578125" customWidth="1"/>
    <col min="12804" max="12809" width="21.5703125" customWidth="1"/>
    <col min="12810" max="12810" width="0" hidden="1" customWidth="1"/>
    <col min="13057" max="13057" width="4.140625" customWidth="1"/>
    <col min="13058" max="13059" width="16.42578125" customWidth="1"/>
    <col min="13060" max="13065" width="21.5703125" customWidth="1"/>
    <col min="13066" max="13066" width="0" hidden="1" customWidth="1"/>
    <col min="13313" max="13313" width="4.140625" customWidth="1"/>
    <col min="13314" max="13315" width="16.42578125" customWidth="1"/>
    <col min="13316" max="13321" width="21.5703125" customWidth="1"/>
    <col min="13322" max="13322" width="0" hidden="1" customWidth="1"/>
    <col min="13569" max="13569" width="4.140625" customWidth="1"/>
    <col min="13570" max="13571" width="16.42578125" customWidth="1"/>
    <col min="13572" max="13577" width="21.5703125" customWidth="1"/>
    <col min="13578" max="13578" width="0" hidden="1" customWidth="1"/>
    <col min="13825" max="13825" width="4.140625" customWidth="1"/>
    <col min="13826" max="13827" width="16.42578125" customWidth="1"/>
    <col min="13828" max="13833" width="21.5703125" customWidth="1"/>
    <col min="13834" max="13834" width="0" hidden="1" customWidth="1"/>
    <col min="14081" max="14081" width="4.140625" customWidth="1"/>
    <col min="14082" max="14083" width="16.42578125" customWidth="1"/>
    <col min="14084" max="14089" width="21.5703125" customWidth="1"/>
    <col min="14090" max="14090" width="0" hidden="1" customWidth="1"/>
    <col min="14337" max="14337" width="4.140625" customWidth="1"/>
    <col min="14338" max="14339" width="16.42578125" customWidth="1"/>
    <col min="14340" max="14345" width="21.5703125" customWidth="1"/>
    <col min="14346" max="14346" width="0" hidden="1" customWidth="1"/>
    <col min="14593" max="14593" width="4.140625" customWidth="1"/>
    <col min="14594" max="14595" width="16.42578125" customWidth="1"/>
    <col min="14596" max="14601" width="21.5703125" customWidth="1"/>
    <col min="14602" max="14602" width="0" hidden="1" customWidth="1"/>
    <col min="14849" max="14849" width="4.140625" customWidth="1"/>
    <col min="14850" max="14851" width="16.42578125" customWidth="1"/>
    <col min="14852" max="14857" width="21.5703125" customWidth="1"/>
    <col min="14858" max="14858" width="0" hidden="1" customWidth="1"/>
    <col min="15105" max="15105" width="4.140625" customWidth="1"/>
    <col min="15106" max="15107" width="16.42578125" customWidth="1"/>
    <col min="15108" max="15113" width="21.5703125" customWidth="1"/>
    <col min="15114" max="15114" width="0" hidden="1" customWidth="1"/>
    <col min="15361" max="15361" width="4.140625" customWidth="1"/>
    <col min="15362" max="15363" width="16.42578125" customWidth="1"/>
    <col min="15364" max="15369" width="21.5703125" customWidth="1"/>
    <col min="15370" max="15370" width="0" hidden="1" customWidth="1"/>
    <col min="15617" max="15617" width="4.140625" customWidth="1"/>
    <col min="15618" max="15619" width="16.42578125" customWidth="1"/>
    <col min="15620" max="15625" width="21.5703125" customWidth="1"/>
    <col min="15626" max="15626" width="0" hidden="1" customWidth="1"/>
    <col min="15873" max="15873" width="4.140625" customWidth="1"/>
    <col min="15874" max="15875" width="16.42578125" customWidth="1"/>
    <col min="15876" max="15881" width="21.5703125" customWidth="1"/>
    <col min="15882" max="15882" width="0" hidden="1" customWidth="1"/>
    <col min="16129" max="16129" width="4.140625" customWidth="1"/>
    <col min="16130" max="16131" width="16.42578125" customWidth="1"/>
    <col min="16132" max="16137" width="21.5703125" customWidth="1"/>
    <col min="16138" max="16138" width="0" hidden="1" customWidth="1"/>
  </cols>
  <sheetData>
    <row r="1" spans="2:9" ht="6" customHeight="1" thickBot="1"/>
    <row r="2" spans="2:9">
      <c r="B2" s="174" t="s">
        <v>516</v>
      </c>
      <c r="C2" s="485" t="s">
        <v>517</v>
      </c>
      <c r="D2" s="485"/>
      <c r="E2" s="486"/>
      <c r="F2" s="175"/>
      <c r="G2" s="175"/>
    </row>
    <row r="3" spans="2:9">
      <c r="B3" s="176" t="s">
        <v>518</v>
      </c>
      <c r="C3" s="487" t="s">
        <v>519</v>
      </c>
      <c r="D3" s="487"/>
      <c r="E3" s="488"/>
      <c r="F3" s="175"/>
      <c r="G3" s="175"/>
    </row>
    <row r="4" spans="2:9" ht="15.75" thickBot="1">
      <c r="B4" s="177" t="s">
        <v>520</v>
      </c>
      <c r="C4" s="489" t="s">
        <v>521</v>
      </c>
      <c r="D4" s="489"/>
      <c r="E4" s="490"/>
      <c r="F4" s="178"/>
      <c r="G4" s="178"/>
    </row>
    <row r="6" spans="2:9">
      <c r="I6" s="179"/>
    </row>
    <row r="7" spans="2:9">
      <c r="D7" s="491" t="s">
        <v>522</v>
      </c>
      <c r="E7" s="492"/>
      <c r="F7" s="492"/>
      <c r="G7" s="492" t="s">
        <v>523</v>
      </c>
      <c r="H7" s="492"/>
      <c r="I7" s="493"/>
    </row>
    <row r="8" spans="2:9" ht="42">
      <c r="B8" s="180" t="s">
        <v>353</v>
      </c>
      <c r="C8" s="180" t="s">
        <v>355</v>
      </c>
      <c r="D8" s="181" t="s">
        <v>524</v>
      </c>
      <c r="E8" s="182" t="s">
        <v>525</v>
      </c>
      <c r="F8" s="183" t="s">
        <v>526</v>
      </c>
      <c r="G8" s="182" t="s">
        <v>527</v>
      </c>
      <c r="H8" s="182" t="s">
        <v>528</v>
      </c>
      <c r="I8" s="183" t="s">
        <v>529</v>
      </c>
    </row>
    <row r="9" spans="2:9">
      <c r="B9" s="204" t="s">
        <v>299</v>
      </c>
      <c r="C9" s="205" t="s">
        <v>50</v>
      </c>
      <c r="D9" s="206">
        <v>1</v>
      </c>
      <c r="E9" s="207">
        <v>0</v>
      </c>
      <c r="F9" s="208">
        <v>0</v>
      </c>
      <c r="G9" s="206">
        <v>1610578</v>
      </c>
      <c r="H9" s="207">
        <v>0</v>
      </c>
      <c r="I9" s="209">
        <v>0</v>
      </c>
    </row>
    <row r="10" spans="2:9">
      <c r="B10" s="204" t="s">
        <v>300</v>
      </c>
      <c r="C10" s="205" t="s">
        <v>50</v>
      </c>
      <c r="D10" s="206">
        <v>3</v>
      </c>
      <c r="E10" s="207">
        <v>2</v>
      </c>
      <c r="F10" s="209">
        <v>66.666666666666657</v>
      </c>
      <c r="G10" s="206">
        <v>1655695</v>
      </c>
      <c r="H10" s="207">
        <v>655796</v>
      </c>
      <c r="I10" s="209">
        <v>39.60850277375966</v>
      </c>
    </row>
    <row r="11" spans="2:9">
      <c r="B11" s="204" t="s">
        <v>302</v>
      </c>
      <c r="C11" s="205" t="s">
        <v>50</v>
      </c>
      <c r="D11" s="206">
        <v>3</v>
      </c>
      <c r="E11" s="207">
        <v>3</v>
      </c>
      <c r="F11" s="209">
        <v>100</v>
      </c>
      <c r="G11" s="206">
        <v>2084000</v>
      </c>
      <c r="H11" s="207">
        <v>2084000</v>
      </c>
      <c r="I11" s="209">
        <v>100</v>
      </c>
    </row>
    <row r="12" spans="2:9">
      <c r="B12" s="210" t="s">
        <v>530</v>
      </c>
      <c r="C12" s="205" t="s">
        <v>50</v>
      </c>
      <c r="D12" s="482" t="s">
        <v>531</v>
      </c>
      <c r="E12" s="483"/>
      <c r="F12" s="483"/>
      <c r="G12" s="483"/>
      <c r="H12" s="483"/>
      <c r="I12" s="484"/>
    </row>
    <row r="13" spans="2:9">
      <c r="B13" s="210" t="s">
        <v>337</v>
      </c>
      <c r="C13" s="205" t="s">
        <v>50</v>
      </c>
      <c r="D13" s="482" t="s">
        <v>532</v>
      </c>
      <c r="E13" s="483"/>
      <c r="F13" s="484"/>
      <c r="G13" s="482" t="s">
        <v>532</v>
      </c>
      <c r="H13" s="483"/>
      <c r="I13" s="484"/>
    </row>
    <row r="14" spans="2:9">
      <c r="B14" s="211" t="s">
        <v>303</v>
      </c>
      <c r="C14" s="205" t="s">
        <v>50</v>
      </c>
      <c r="D14" s="206">
        <v>3</v>
      </c>
      <c r="E14" s="207">
        <v>3</v>
      </c>
      <c r="F14" s="209">
        <v>100</v>
      </c>
      <c r="G14" s="206">
        <v>1852955</v>
      </c>
      <c r="H14" s="207">
        <v>1852955</v>
      </c>
      <c r="I14" s="209">
        <v>100</v>
      </c>
    </row>
    <row r="15" spans="2:9">
      <c r="B15" s="190" t="s">
        <v>304</v>
      </c>
      <c r="C15" s="185" t="s">
        <v>50</v>
      </c>
      <c r="D15" s="186">
        <v>1</v>
      </c>
      <c r="E15" s="187">
        <v>1</v>
      </c>
      <c r="F15" s="189">
        <v>100</v>
      </c>
      <c r="G15" s="186">
        <v>1071714</v>
      </c>
      <c r="H15" s="187">
        <v>1071714</v>
      </c>
      <c r="I15" s="189">
        <v>100</v>
      </c>
    </row>
    <row r="16" spans="2:9">
      <c r="B16" s="190" t="s">
        <v>305</v>
      </c>
      <c r="C16" s="185" t="s">
        <v>50</v>
      </c>
      <c r="D16" s="186">
        <v>1</v>
      </c>
      <c r="E16" s="187">
        <v>1</v>
      </c>
      <c r="F16" s="189">
        <v>100</v>
      </c>
      <c r="G16" s="186">
        <v>401140</v>
      </c>
      <c r="H16" s="187">
        <v>401140</v>
      </c>
      <c r="I16" s="189">
        <v>100</v>
      </c>
    </row>
    <row r="17" spans="1:10">
      <c r="B17" s="190" t="s">
        <v>306</v>
      </c>
      <c r="C17" s="185" t="s">
        <v>50</v>
      </c>
      <c r="D17" s="186">
        <v>1</v>
      </c>
      <c r="E17" s="187">
        <v>1</v>
      </c>
      <c r="F17" s="189">
        <v>100</v>
      </c>
      <c r="G17" s="186">
        <v>560905</v>
      </c>
      <c r="H17" s="187">
        <v>560905</v>
      </c>
      <c r="I17" s="189">
        <v>100</v>
      </c>
    </row>
    <row r="18" spans="1:10">
      <c r="A18" s="192"/>
      <c r="B18" s="190" t="s">
        <v>307</v>
      </c>
      <c r="C18" s="185" t="s">
        <v>50</v>
      </c>
      <c r="D18" s="186">
        <v>36</v>
      </c>
      <c r="E18" s="187">
        <v>20</v>
      </c>
      <c r="F18" s="189">
        <f>E18/D18*100</f>
        <v>55.555555555555557</v>
      </c>
      <c r="G18" s="186">
        <v>23956700</v>
      </c>
      <c r="H18" s="187">
        <v>16811200</v>
      </c>
      <c r="I18" s="189">
        <f>H18/G18*100</f>
        <v>70.173270942992986</v>
      </c>
    </row>
    <row r="19" spans="1:10">
      <c r="B19" s="190" t="s">
        <v>308</v>
      </c>
      <c r="C19" s="185" t="s">
        <v>50</v>
      </c>
      <c r="D19" s="186">
        <v>27</v>
      </c>
      <c r="E19" s="187">
        <v>19</v>
      </c>
      <c r="F19" s="189">
        <v>70.370370370370367</v>
      </c>
      <c r="G19" s="186">
        <v>17204708</v>
      </c>
      <c r="H19" s="187">
        <v>10926093</v>
      </c>
      <c r="I19" s="189">
        <v>63.506413477055233</v>
      </c>
    </row>
    <row r="20" spans="1:10">
      <c r="B20" s="190" t="s">
        <v>316</v>
      </c>
      <c r="C20" s="185" t="s">
        <v>50</v>
      </c>
      <c r="D20" s="186">
        <v>2</v>
      </c>
      <c r="E20" s="187" t="s">
        <v>533</v>
      </c>
      <c r="F20" s="187" t="s">
        <v>533</v>
      </c>
      <c r="G20" s="186">
        <v>1109501</v>
      </c>
      <c r="H20" s="187" t="s">
        <v>533</v>
      </c>
      <c r="I20" s="193" t="s">
        <v>533</v>
      </c>
    </row>
    <row r="21" spans="1:10">
      <c r="B21" s="190" t="s">
        <v>317</v>
      </c>
      <c r="C21" s="185" t="s">
        <v>50</v>
      </c>
      <c r="D21" s="186">
        <v>1</v>
      </c>
      <c r="E21" s="187">
        <v>1</v>
      </c>
      <c r="F21" s="189">
        <v>100</v>
      </c>
      <c r="G21" s="186">
        <v>2065230</v>
      </c>
      <c r="H21" s="187">
        <v>2065230</v>
      </c>
      <c r="I21" s="189">
        <v>100</v>
      </c>
    </row>
    <row r="22" spans="1:10">
      <c r="A22" s="192"/>
      <c r="B22" s="190" t="s">
        <v>339</v>
      </c>
      <c r="C22" s="194" t="s">
        <v>324</v>
      </c>
      <c r="D22" s="494" t="s">
        <v>532</v>
      </c>
      <c r="E22" s="495"/>
      <c r="F22" s="496"/>
      <c r="G22" s="494" t="s">
        <v>532</v>
      </c>
      <c r="H22" s="495"/>
      <c r="I22" s="496"/>
    </row>
    <row r="23" spans="1:10">
      <c r="A23" s="192"/>
      <c r="B23" s="190" t="s">
        <v>318</v>
      </c>
      <c r="C23" s="185" t="s">
        <v>50</v>
      </c>
      <c r="D23" s="186">
        <v>1</v>
      </c>
      <c r="E23" s="187">
        <v>1</v>
      </c>
      <c r="F23" s="189">
        <v>100</v>
      </c>
      <c r="G23" s="186">
        <v>1150000</v>
      </c>
      <c r="H23" s="187">
        <v>1150000</v>
      </c>
      <c r="I23" s="189">
        <v>100</v>
      </c>
    </row>
    <row r="24" spans="1:10">
      <c r="A24" s="192"/>
      <c r="B24" s="190" t="s">
        <v>319</v>
      </c>
      <c r="C24" s="185" t="s">
        <v>50</v>
      </c>
      <c r="D24" s="186">
        <v>11</v>
      </c>
      <c r="E24" s="187">
        <v>11</v>
      </c>
      <c r="F24" s="189">
        <v>100</v>
      </c>
      <c r="G24" s="186">
        <v>9427815</v>
      </c>
      <c r="H24" s="195">
        <v>9427815</v>
      </c>
      <c r="I24" s="189">
        <v>100</v>
      </c>
    </row>
    <row r="25" spans="1:10">
      <c r="A25" s="192"/>
      <c r="B25" s="190" t="s">
        <v>320</v>
      </c>
      <c r="C25" s="185" t="s">
        <v>50</v>
      </c>
      <c r="D25" s="186">
        <v>1</v>
      </c>
      <c r="E25" s="187">
        <v>1</v>
      </c>
      <c r="F25" s="189">
        <v>100</v>
      </c>
      <c r="G25" s="186">
        <v>806993</v>
      </c>
      <c r="H25" s="187">
        <v>806993</v>
      </c>
      <c r="I25" s="189">
        <v>100</v>
      </c>
    </row>
    <row r="26" spans="1:10">
      <c r="A26" s="192"/>
      <c r="B26" s="190" t="s">
        <v>321</v>
      </c>
      <c r="C26" s="185" t="s">
        <v>50</v>
      </c>
      <c r="D26" s="186">
        <v>2</v>
      </c>
      <c r="E26" s="187">
        <v>2</v>
      </c>
      <c r="F26" s="189">
        <v>100</v>
      </c>
      <c r="G26" s="186">
        <v>932847</v>
      </c>
      <c r="H26" s="187">
        <v>932847</v>
      </c>
      <c r="I26" s="189">
        <v>100</v>
      </c>
    </row>
    <row r="27" spans="1:10">
      <c r="A27" s="192"/>
      <c r="B27" s="190" t="s">
        <v>341</v>
      </c>
      <c r="C27" s="185" t="s">
        <v>50</v>
      </c>
      <c r="D27" s="494" t="s">
        <v>532</v>
      </c>
      <c r="E27" s="495"/>
      <c r="F27" s="496"/>
      <c r="G27" s="494" t="s">
        <v>532</v>
      </c>
      <c r="H27" s="495"/>
      <c r="I27" s="496"/>
    </row>
    <row r="28" spans="1:10">
      <c r="A28" s="192"/>
      <c r="B28" s="190" t="s">
        <v>343</v>
      </c>
      <c r="C28" s="185" t="s">
        <v>50</v>
      </c>
      <c r="D28" s="494" t="s">
        <v>532</v>
      </c>
      <c r="E28" s="495"/>
      <c r="F28" s="496"/>
      <c r="G28" s="494" t="s">
        <v>532</v>
      </c>
      <c r="H28" s="495"/>
      <c r="I28" s="496"/>
    </row>
    <row r="29" spans="1:10">
      <c r="A29" s="192"/>
      <c r="B29" s="190" t="s">
        <v>342</v>
      </c>
      <c r="C29" s="185" t="s">
        <v>534</v>
      </c>
      <c r="D29" s="186">
        <v>1</v>
      </c>
      <c r="E29" s="187" t="s">
        <v>533</v>
      </c>
      <c r="F29" s="187" t="s">
        <v>533</v>
      </c>
      <c r="G29" s="186">
        <v>185937</v>
      </c>
      <c r="H29" s="187" t="s">
        <v>533</v>
      </c>
      <c r="I29" s="189" t="s">
        <v>533</v>
      </c>
    </row>
    <row r="30" spans="1:10">
      <c r="A30" s="192"/>
      <c r="B30" s="190" t="s">
        <v>322</v>
      </c>
      <c r="C30" s="185" t="s">
        <v>50</v>
      </c>
      <c r="D30" s="186">
        <v>6</v>
      </c>
      <c r="E30" s="187">
        <v>0</v>
      </c>
      <c r="F30" s="189">
        <v>0</v>
      </c>
      <c r="G30" s="186">
        <v>5026059</v>
      </c>
      <c r="H30" s="187">
        <v>0</v>
      </c>
      <c r="I30" s="189">
        <v>0</v>
      </c>
    </row>
    <row r="31" spans="1:10" s="196" customFormat="1">
      <c r="A31" s="192"/>
      <c r="B31" s="190" t="s">
        <v>323</v>
      </c>
      <c r="C31" s="185" t="s">
        <v>324</v>
      </c>
      <c r="D31" s="186">
        <v>1</v>
      </c>
      <c r="E31" s="187">
        <v>1</v>
      </c>
      <c r="F31" s="189">
        <v>100</v>
      </c>
      <c r="G31" s="186">
        <v>529846</v>
      </c>
      <c r="H31" s="187">
        <v>529846</v>
      </c>
      <c r="I31" s="189">
        <v>100</v>
      </c>
      <c r="J31"/>
    </row>
    <row r="32" spans="1:10">
      <c r="A32" s="192"/>
      <c r="B32" s="190" t="s">
        <v>325</v>
      </c>
      <c r="C32" s="185" t="s">
        <v>50</v>
      </c>
      <c r="D32" s="186">
        <v>12</v>
      </c>
      <c r="E32" s="187">
        <v>12</v>
      </c>
      <c r="F32" s="189">
        <v>100</v>
      </c>
      <c r="G32" s="186">
        <v>6860653</v>
      </c>
      <c r="H32" s="187">
        <v>6860653</v>
      </c>
      <c r="I32" s="189">
        <v>100</v>
      </c>
    </row>
    <row r="33" spans="1:9">
      <c r="A33" s="192"/>
      <c r="B33" s="190" t="s">
        <v>326</v>
      </c>
      <c r="C33" s="185" t="s">
        <v>50</v>
      </c>
      <c r="D33" s="186">
        <v>2</v>
      </c>
      <c r="E33" s="187">
        <v>1</v>
      </c>
      <c r="F33" s="189">
        <v>50</v>
      </c>
      <c r="G33" s="186">
        <v>827788</v>
      </c>
      <c r="H33" s="187">
        <v>564657</v>
      </c>
      <c r="I33" s="189">
        <v>68.212754956583083</v>
      </c>
    </row>
    <row r="34" spans="1:9">
      <c r="A34" s="192"/>
      <c r="B34" s="190" t="s">
        <v>327</v>
      </c>
      <c r="C34" s="185" t="s">
        <v>50</v>
      </c>
      <c r="D34" s="186">
        <v>9</v>
      </c>
      <c r="E34" s="187">
        <v>9</v>
      </c>
      <c r="F34" s="189">
        <v>100</v>
      </c>
      <c r="G34" s="186">
        <v>4338364</v>
      </c>
      <c r="H34" s="195">
        <v>4338364</v>
      </c>
      <c r="I34" s="189">
        <v>100</v>
      </c>
    </row>
    <row r="35" spans="1:9">
      <c r="A35" s="192"/>
      <c r="B35" s="190" t="s">
        <v>328</v>
      </c>
      <c r="C35" s="185" t="s">
        <v>50</v>
      </c>
      <c r="D35" s="186">
        <v>1</v>
      </c>
      <c r="E35" s="187">
        <v>1</v>
      </c>
      <c r="F35" s="189">
        <v>100</v>
      </c>
      <c r="G35" s="186">
        <v>528129</v>
      </c>
      <c r="H35" s="187">
        <v>528129</v>
      </c>
      <c r="I35" s="189">
        <v>100</v>
      </c>
    </row>
    <row r="36" spans="1:9">
      <c r="A36" s="192"/>
      <c r="B36" s="190" t="s">
        <v>329</v>
      </c>
      <c r="C36" s="185" t="s">
        <v>50</v>
      </c>
      <c r="D36" s="186">
        <v>1</v>
      </c>
      <c r="E36" s="187">
        <v>1</v>
      </c>
      <c r="F36" s="189">
        <v>100</v>
      </c>
      <c r="G36" s="186">
        <v>266251</v>
      </c>
      <c r="H36" s="187">
        <v>266251</v>
      </c>
      <c r="I36" s="189">
        <v>100</v>
      </c>
    </row>
    <row r="37" spans="1:9">
      <c r="A37" s="192"/>
      <c r="B37" s="190" t="s">
        <v>4</v>
      </c>
      <c r="C37" s="185" t="s">
        <v>50</v>
      </c>
      <c r="D37" s="186">
        <v>19</v>
      </c>
      <c r="E37" s="187">
        <v>11</v>
      </c>
      <c r="F37" s="189">
        <v>57.894736842105267</v>
      </c>
      <c r="G37" s="186">
        <v>11981260</v>
      </c>
      <c r="H37" s="187">
        <v>4505157</v>
      </c>
      <c r="I37" s="189">
        <v>37.601696315746423</v>
      </c>
    </row>
    <row r="38" spans="1:9">
      <c r="A38" s="197"/>
      <c r="B38" s="190" t="s">
        <v>330</v>
      </c>
      <c r="C38" s="185" t="s">
        <v>50</v>
      </c>
      <c r="D38" s="186">
        <v>3</v>
      </c>
      <c r="E38" s="187">
        <v>3</v>
      </c>
      <c r="F38" s="189">
        <v>100</v>
      </c>
      <c r="G38" s="186">
        <v>1548886</v>
      </c>
      <c r="H38" s="187">
        <v>1548886</v>
      </c>
      <c r="I38" s="189">
        <v>100</v>
      </c>
    </row>
    <row r="39" spans="1:9">
      <c r="A39" s="197" t="s">
        <v>535</v>
      </c>
      <c r="B39" s="190" t="s">
        <v>331</v>
      </c>
      <c r="C39" s="185" t="s">
        <v>324</v>
      </c>
      <c r="D39" s="186" t="s">
        <v>533</v>
      </c>
      <c r="E39" s="187" t="s">
        <v>533</v>
      </c>
      <c r="F39" s="188" t="s">
        <v>533</v>
      </c>
      <c r="G39" s="186">
        <v>5300000</v>
      </c>
      <c r="H39" s="187">
        <v>0</v>
      </c>
      <c r="I39" s="189">
        <v>0</v>
      </c>
    </row>
    <row r="40" spans="1:9">
      <c r="B40" s="190" t="s">
        <v>344</v>
      </c>
      <c r="C40" s="185" t="s">
        <v>324</v>
      </c>
      <c r="D40" s="186" t="s">
        <v>533</v>
      </c>
      <c r="E40" s="187" t="s">
        <v>533</v>
      </c>
      <c r="F40" s="188" t="s">
        <v>533</v>
      </c>
      <c r="G40" s="186" t="s">
        <v>533</v>
      </c>
      <c r="H40" s="187" t="s">
        <v>533</v>
      </c>
      <c r="I40" s="188" t="s">
        <v>533</v>
      </c>
    </row>
    <row r="41" spans="1:9">
      <c r="B41" s="198" t="s">
        <v>332</v>
      </c>
      <c r="C41" s="199" t="s">
        <v>50</v>
      </c>
      <c r="D41" s="200">
        <v>28</v>
      </c>
      <c r="E41" s="201">
        <v>28</v>
      </c>
      <c r="F41" s="202">
        <v>100</v>
      </c>
      <c r="G41" s="200">
        <v>25613309</v>
      </c>
      <c r="H41" s="201">
        <v>25613309</v>
      </c>
      <c r="I41" s="203">
        <v>100</v>
      </c>
    </row>
    <row r="45" spans="1:9">
      <c r="B45" s="497" t="s">
        <v>536</v>
      </c>
      <c r="C45" s="497"/>
      <c r="D45" s="497"/>
      <c r="E45" s="497"/>
    </row>
  </sheetData>
  <mergeCells count="15">
    <mergeCell ref="D28:F28"/>
    <mergeCell ref="G28:I28"/>
    <mergeCell ref="B45:E45"/>
    <mergeCell ref="D13:F13"/>
    <mergeCell ref="G13:I13"/>
    <mergeCell ref="D22:F22"/>
    <mergeCell ref="G22:I22"/>
    <mergeCell ref="D27:F27"/>
    <mergeCell ref="G27:I27"/>
    <mergeCell ref="D12:I12"/>
    <mergeCell ref="C2:E2"/>
    <mergeCell ref="C3:E3"/>
    <mergeCell ref="C4:E4"/>
    <mergeCell ref="D7:F7"/>
    <mergeCell ref="G7:I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3F24D-F204-47AD-AA1C-1F9085DBDFB0}">
  <dimension ref="A1:AD198"/>
  <sheetViews>
    <sheetView workbookViewId="0">
      <selection sqref="A1:Z1"/>
    </sheetView>
  </sheetViews>
  <sheetFormatPr baseColWidth="10" defaultRowHeight="15"/>
  <cols>
    <col min="1" max="2" width="20.7109375" customWidth="1"/>
    <col min="3" max="3" width="10.7109375" customWidth="1"/>
    <col min="4" max="4" width="35" bestFit="1" customWidth="1"/>
    <col min="5" max="5" width="11" bestFit="1" customWidth="1"/>
    <col min="6" max="6" width="10.7109375" bestFit="1" customWidth="1"/>
    <col min="7" max="9" width="7" bestFit="1" customWidth="1"/>
    <col min="10" max="11" width="6.140625" bestFit="1" customWidth="1"/>
    <col min="12" max="15" width="7" bestFit="1" customWidth="1"/>
    <col min="16" max="16" width="5.28515625" bestFit="1" customWidth="1"/>
    <col min="17" max="17" width="7" bestFit="1" customWidth="1"/>
    <col min="18" max="20" width="7.42578125" bestFit="1" customWidth="1"/>
    <col min="21" max="21" width="5.28515625" bestFit="1" customWidth="1"/>
    <col min="22" max="22" width="7.42578125" bestFit="1" customWidth="1"/>
    <col min="23" max="23" width="7.85546875" bestFit="1" customWidth="1"/>
    <col min="24" max="24" width="9.140625" bestFit="1" customWidth="1"/>
    <col min="25" max="25" width="8.7109375" bestFit="1" customWidth="1"/>
    <col min="26" max="26" width="7" bestFit="1" customWidth="1"/>
    <col min="27" max="27" width="19.85546875" bestFit="1" customWidth="1"/>
    <col min="28" max="28" width="20.7109375" customWidth="1"/>
    <col min="29" max="29" width="74.28515625" customWidth="1"/>
    <col min="30" max="30" width="11.42578125" style="80"/>
    <col min="31" max="16384" width="11.42578125" style="79"/>
  </cols>
  <sheetData>
    <row r="1" spans="1:30" ht="20.100000000000001" customHeight="1">
      <c r="A1" s="479" t="s">
        <v>833</v>
      </c>
      <c r="B1" s="480"/>
      <c r="C1" s="480"/>
      <c r="D1" s="480"/>
      <c r="E1" s="480"/>
      <c r="F1" s="480"/>
      <c r="G1" s="480"/>
      <c r="H1" s="480"/>
      <c r="I1" s="480"/>
      <c r="J1" s="480"/>
      <c r="K1" s="480"/>
      <c r="L1" s="480"/>
      <c r="M1" s="480"/>
      <c r="N1" s="480"/>
      <c r="O1" s="480"/>
      <c r="P1" s="480"/>
      <c r="Q1" s="480"/>
      <c r="R1" s="480"/>
      <c r="S1" s="480"/>
      <c r="T1" s="480"/>
      <c r="U1" s="480"/>
      <c r="V1" s="480"/>
      <c r="W1" s="480"/>
      <c r="X1" s="480"/>
      <c r="Y1" s="480"/>
      <c r="Z1" s="481"/>
      <c r="AA1" s="78"/>
      <c r="AB1" s="78"/>
      <c r="AC1" s="114"/>
    </row>
    <row r="2" spans="1:30" ht="20.100000000000001" customHeight="1">
      <c r="A2" s="105"/>
      <c r="B2" s="105"/>
      <c r="C2" s="105"/>
      <c r="D2" s="105"/>
      <c r="E2" s="105"/>
      <c r="F2" s="105"/>
      <c r="G2" s="105"/>
      <c r="H2" s="105"/>
      <c r="I2" s="105"/>
      <c r="J2" s="105"/>
      <c r="K2" s="105"/>
      <c r="L2" s="105"/>
      <c r="M2" s="105"/>
      <c r="N2" s="105"/>
      <c r="O2" s="105"/>
      <c r="P2" s="105"/>
      <c r="Q2" s="105"/>
      <c r="R2" s="105"/>
      <c r="S2" s="105"/>
      <c r="T2" s="105"/>
      <c r="U2" s="105"/>
      <c r="V2" s="105"/>
      <c r="W2" s="105"/>
      <c r="X2" s="111"/>
      <c r="Y2" s="79"/>
      <c r="Z2" s="79"/>
      <c r="AA2" s="79"/>
      <c r="AB2" s="79"/>
      <c r="AC2" s="115"/>
    </row>
    <row r="3" spans="1:30" ht="20.100000000000001" customHeight="1">
      <c r="A3" s="465"/>
      <c r="B3" s="465"/>
      <c r="C3" s="465"/>
      <c r="D3" s="465"/>
      <c r="E3" s="106"/>
      <c r="F3" s="106"/>
      <c r="G3" s="106"/>
      <c r="H3" s="106"/>
      <c r="I3" s="106"/>
      <c r="J3" s="106"/>
      <c r="K3" s="106"/>
      <c r="L3" s="106"/>
      <c r="M3" s="106"/>
      <c r="N3" s="106"/>
      <c r="O3" s="106"/>
      <c r="P3" s="106"/>
      <c r="Q3" s="106"/>
      <c r="R3" s="106"/>
      <c r="S3" s="106"/>
      <c r="T3" s="106"/>
      <c r="U3" s="106"/>
      <c r="V3" s="106"/>
      <c r="W3" s="106"/>
      <c r="X3" s="112"/>
      <c r="Y3" s="79"/>
      <c r="Z3" s="79"/>
      <c r="AA3" s="79"/>
      <c r="AB3" s="79"/>
      <c r="AC3" s="115"/>
    </row>
    <row r="4" spans="1:30" ht="20.100000000000001" customHeight="1">
      <c r="A4" s="466"/>
      <c r="B4" s="466"/>
      <c r="C4" s="466"/>
      <c r="D4" s="466"/>
      <c r="E4" s="107"/>
      <c r="F4" s="107"/>
      <c r="G4" s="107"/>
      <c r="H4" s="107"/>
      <c r="I4" s="107"/>
      <c r="J4" s="107"/>
      <c r="K4" s="107"/>
      <c r="L4" s="107"/>
      <c r="M4" s="107"/>
      <c r="N4" s="107"/>
      <c r="O4" s="107"/>
      <c r="P4" s="107"/>
      <c r="Q4" s="107"/>
      <c r="R4" s="107"/>
      <c r="S4" s="107"/>
      <c r="T4" s="107"/>
      <c r="U4" s="107"/>
      <c r="V4" s="107"/>
      <c r="W4" s="107"/>
      <c r="X4" s="113"/>
      <c r="Y4" s="81"/>
      <c r="Z4" s="81"/>
      <c r="AA4" s="81"/>
      <c r="AB4" s="81"/>
      <c r="AC4" s="82"/>
    </row>
    <row r="5" spans="1:30" s="119" customFormat="1" ht="30" customHeight="1" thickBot="1">
      <c r="A5" s="108"/>
      <c r="B5" s="108"/>
      <c r="C5" s="108"/>
      <c r="D5" s="108"/>
      <c r="E5" s="109"/>
      <c r="F5" s="110"/>
      <c r="G5" s="467" t="s">
        <v>377</v>
      </c>
      <c r="H5" s="468"/>
      <c r="I5" s="468"/>
      <c r="J5" s="468"/>
      <c r="K5" s="469"/>
      <c r="L5" s="470" t="s">
        <v>378</v>
      </c>
      <c r="M5" s="471"/>
      <c r="N5" s="471"/>
      <c r="O5" s="471"/>
      <c r="P5" s="472"/>
      <c r="Q5" s="473" t="s">
        <v>379</v>
      </c>
      <c r="R5" s="474"/>
      <c r="S5" s="474"/>
      <c r="T5" s="474"/>
      <c r="U5" s="475"/>
      <c r="V5" s="476" t="s">
        <v>380</v>
      </c>
      <c r="W5" s="477"/>
      <c r="X5" s="477"/>
      <c r="Y5" s="477"/>
      <c r="Z5" s="478"/>
      <c r="AA5" s="116"/>
      <c r="AB5" s="117"/>
      <c r="AC5" s="117"/>
      <c r="AD5" s="118"/>
    </row>
    <row r="6" spans="1:30" ht="30" customHeight="1" thickBot="1">
      <c r="A6" s="62" t="s">
        <v>353</v>
      </c>
      <c r="B6" s="63" t="s">
        <v>354</v>
      </c>
      <c r="C6" s="63" t="s">
        <v>355</v>
      </c>
      <c r="D6" s="64" t="s">
        <v>363</v>
      </c>
      <c r="E6" s="64" t="s">
        <v>364</v>
      </c>
      <c r="F6" s="65" t="s">
        <v>358</v>
      </c>
      <c r="G6" s="48" t="s">
        <v>365</v>
      </c>
      <c r="H6" s="49" t="s">
        <v>366</v>
      </c>
      <c r="I6" s="49" t="s">
        <v>367</v>
      </c>
      <c r="J6" s="49" t="s">
        <v>368</v>
      </c>
      <c r="K6" s="50" t="s">
        <v>369</v>
      </c>
      <c r="L6" s="51" t="s">
        <v>388</v>
      </c>
      <c r="M6" s="52" t="s">
        <v>389</v>
      </c>
      <c r="N6" s="52" t="s">
        <v>390</v>
      </c>
      <c r="O6" s="52" t="s">
        <v>508</v>
      </c>
      <c r="P6" s="53" t="s">
        <v>509</v>
      </c>
      <c r="Q6" s="54" t="s">
        <v>370</v>
      </c>
      <c r="R6" s="55" t="s">
        <v>392</v>
      </c>
      <c r="S6" s="55" t="s">
        <v>510</v>
      </c>
      <c r="T6" s="55" t="s">
        <v>394</v>
      </c>
      <c r="U6" s="56" t="s">
        <v>371</v>
      </c>
      <c r="V6" s="57" t="s">
        <v>511</v>
      </c>
      <c r="W6" s="58" t="s">
        <v>512</v>
      </c>
      <c r="X6" s="58" t="s">
        <v>515</v>
      </c>
      <c r="Y6" s="58" t="s">
        <v>513</v>
      </c>
      <c r="Z6" s="59" t="s">
        <v>514</v>
      </c>
      <c r="AA6" s="60" t="s">
        <v>372</v>
      </c>
      <c r="AB6" s="61" t="s">
        <v>373</v>
      </c>
      <c r="AC6" s="64" t="s">
        <v>359</v>
      </c>
    </row>
    <row r="7" spans="1:30">
      <c r="A7" s="66" t="s">
        <v>299</v>
      </c>
      <c r="B7" s="67"/>
      <c r="C7" s="67" t="s">
        <v>50</v>
      </c>
      <c r="D7" s="75" t="s">
        <v>95</v>
      </c>
      <c r="E7" s="75">
        <v>1610578</v>
      </c>
      <c r="F7" s="76">
        <v>456</v>
      </c>
      <c r="G7" s="77">
        <v>552900</v>
      </c>
      <c r="H7" s="75">
        <v>321700</v>
      </c>
      <c r="I7" s="75">
        <v>291700</v>
      </c>
      <c r="J7" s="75">
        <v>58600</v>
      </c>
      <c r="K7" s="76">
        <v>1400</v>
      </c>
      <c r="L7" s="77">
        <v>-2</v>
      </c>
      <c r="M7" s="75">
        <v>-2</v>
      </c>
      <c r="N7" s="75">
        <v>-2</v>
      </c>
      <c r="O7" s="75">
        <v>-2</v>
      </c>
      <c r="P7" s="76">
        <v>-2</v>
      </c>
      <c r="Q7" s="77">
        <v>350900</v>
      </c>
      <c r="R7" s="75">
        <v>305400</v>
      </c>
      <c r="S7" s="75">
        <v>74200</v>
      </c>
      <c r="T7" s="75">
        <v>3100</v>
      </c>
      <c r="U7" s="76">
        <v>600</v>
      </c>
      <c r="V7" s="77">
        <v>-2</v>
      </c>
      <c r="W7" s="75">
        <v>-2</v>
      </c>
      <c r="X7" s="75">
        <v>-2</v>
      </c>
      <c r="Y7" s="75">
        <v>-2</v>
      </c>
      <c r="Z7" s="76">
        <v>-2</v>
      </c>
      <c r="AA7" s="77"/>
      <c r="AB7" s="75" t="s">
        <v>462</v>
      </c>
      <c r="AC7" s="76" t="s">
        <v>52</v>
      </c>
    </row>
    <row r="8" spans="1:30">
      <c r="A8" s="68" t="s">
        <v>300</v>
      </c>
      <c r="B8" s="69" t="s">
        <v>96</v>
      </c>
      <c r="C8" s="69" t="s">
        <v>50</v>
      </c>
      <c r="D8" s="39" t="s">
        <v>96</v>
      </c>
      <c r="E8" s="39">
        <v>999899</v>
      </c>
      <c r="F8" s="40">
        <v>160</v>
      </c>
      <c r="G8" s="44">
        <v>173900</v>
      </c>
      <c r="H8" s="39">
        <v>141900</v>
      </c>
      <c r="I8" s="39">
        <v>81600</v>
      </c>
      <c r="J8" s="39">
        <v>22600</v>
      </c>
      <c r="K8" s="40">
        <v>2400</v>
      </c>
      <c r="L8" s="44">
        <v>-2</v>
      </c>
      <c r="M8" s="39">
        <v>-2</v>
      </c>
      <c r="N8" s="39">
        <v>-2</v>
      </c>
      <c r="O8" s="39">
        <v>-2</v>
      </c>
      <c r="P8" s="40">
        <v>-2</v>
      </c>
      <c r="Q8" s="44">
        <v>145500</v>
      </c>
      <c r="R8" s="39">
        <v>97600</v>
      </c>
      <c r="S8" s="39">
        <v>34300</v>
      </c>
      <c r="T8" s="39">
        <v>6200</v>
      </c>
      <c r="U8" s="40">
        <v>400</v>
      </c>
      <c r="V8" s="44">
        <v>-2</v>
      </c>
      <c r="W8" s="39">
        <v>-2</v>
      </c>
      <c r="X8" s="39">
        <v>-2</v>
      </c>
      <c r="Y8" s="39">
        <v>-2</v>
      </c>
      <c r="Z8" s="40">
        <v>-2</v>
      </c>
      <c r="AA8" s="44"/>
      <c r="AB8" s="39"/>
      <c r="AC8" s="40" t="s">
        <v>97</v>
      </c>
    </row>
    <row r="9" spans="1:30">
      <c r="A9" s="68" t="s">
        <v>300</v>
      </c>
      <c r="B9" s="69" t="s">
        <v>301</v>
      </c>
      <c r="C9" s="69" t="s">
        <v>50</v>
      </c>
      <c r="D9" s="39" t="s">
        <v>98</v>
      </c>
      <c r="E9" s="39">
        <v>422676</v>
      </c>
      <c r="F9" s="40">
        <v>205</v>
      </c>
      <c r="G9" s="44">
        <v>184900</v>
      </c>
      <c r="H9" s="39">
        <v>104800</v>
      </c>
      <c r="I9" s="39">
        <v>68500</v>
      </c>
      <c r="J9" s="39">
        <v>32700</v>
      </c>
      <c r="K9" s="40">
        <v>700</v>
      </c>
      <c r="L9" s="44">
        <v>47800</v>
      </c>
      <c r="M9" s="39">
        <v>34900</v>
      </c>
      <c r="N9" s="39">
        <v>40300</v>
      </c>
      <c r="O9" s="39">
        <v>24700</v>
      </c>
      <c r="P9" s="40">
        <v>700</v>
      </c>
      <c r="Q9" s="44">
        <v>130000</v>
      </c>
      <c r="R9" s="39">
        <v>66600</v>
      </c>
      <c r="S9" s="39">
        <v>47100</v>
      </c>
      <c r="T9" s="39">
        <v>2600</v>
      </c>
      <c r="U9" s="40">
        <v>0</v>
      </c>
      <c r="V9" s="44">
        <v>36800</v>
      </c>
      <c r="W9" s="39">
        <v>36400</v>
      </c>
      <c r="X9" s="39">
        <v>36200</v>
      </c>
      <c r="Y9" s="39">
        <v>2600</v>
      </c>
      <c r="Z9" s="40">
        <v>0</v>
      </c>
      <c r="AA9" s="44" t="s">
        <v>839</v>
      </c>
      <c r="AB9" s="39" t="s">
        <v>432</v>
      </c>
      <c r="AC9" s="40" t="s">
        <v>99</v>
      </c>
    </row>
    <row r="10" spans="1:30">
      <c r="A10" s="68" t="s">
        <v>300</v>
      </c>
      <c r="B10" s="69" t="s">
        <v>301</v>
      </c>
      <c r="C10" s="69" t="s">
        <v>50</v>
      </c>
      <c r="D10" s="39" t="s">
        <v>100</v>
      </c>
      <c r="E10" s="39">
        <v>233120</v>
      </c>
      <c r="F10" s="40">
        <v>156</v>
      </c>
      <c r="G10" s="44">
        <v>54900</v>
      </c>
      <c r="H10" s="39">
        <v>49500</v>
      </c>
      <c r="I10" s="39">
        <v>40700</v>
      </c>
      <c r="J10" s="39">
        <v>31100</v>
      </c>
      <c r="K10" s="40">
        <v>5000</v>
      </c>
      <c r="L10" s="44">
        <v>21300</v>
      </c>
      <c r="M10" s="39">
        <v>12000</v>
      </c>
      <c r="N10" s="39">
        <v>13400</v>
      </c>
      <c r="O10" s="39">
        <v>19700</v>
      </c>
      <c r="P10" s="40">
        <v>3000</v>
      </c>
      <c r="Q10" s="44">
        <v>52100</v>
      </c>
      <c r="R10" s="39">
        <v>40600</v>
      </c>
      <c r="S10" s="39">
        <v>37000</v>
      </c>
      <c r="T10" s="39">
        <v>10800</v>
      </c>
      <c r="U10" s="40">
        <v>200</v>
      </c>
      <c r="V10" s="44">
        <v>14700</v>
      </c>
      <c r="W10" s="39">
        <v>11300</v>
      </c>
      <c r="X10" s="39">
        <v>19700</v>
      </c>
      <c r="Y10" s="39">
        <v>7500</v>
      </c>
      <c r="Z10" s="40">
        <v>100</v>
      </c>
      <c r="AA10" s="44" t="s">
        <v>839</v>
      </c>
      <c r="AB10" s="39" t="s">
        <v>433</v>
      </c>
      <c r="AC10" s="40" t="s">
        <v>99</v>
      </c>
    </row>
    <row r="11" spans="1:30">
      <c r="A11" s="44" t="s">
        <v>300</v>
      </c>
      <c r="B11" s="39" t="s">
        <v>345</v>
      </c>
      <c r="C11" s="69" t="s">
        <v>50</v>
      </c>
      <c r="D11" s="39" t="s">
        <v>79</v>
      </c>
      <c r="E11" s="39">
        <v>-1</v>
      </c>
      <c r="F11" s="40">
        <v>-1</v>
      </c>
      <c r="G11" s="44">
        <v>-1</v>
      </c>
      <c r="H11" s="39">
        <v>-1</v>
      </c>
      <c r="I11" s="39">
        <v>-1</v>
      </c>
      <c r="J11" s="39">
        <v>-1</v>
      </c>
      <c r="K11" s="40">
        <v>-1</v>
      </c>
      <c r="L11" s="44">
        <v>-1</v>
      </c>
      <c r="M11" s="39">
        <v>-1</v>
      </c>
      <c r="N11" s="39">
        <v>-1</v>
      </c>
      <c r="O11" s="39">
        <v>-1</v>
      </c>
      <c r="P11" s="40">
        <v>-1</v>
      </c>
      <c r="Q11" s="44">
        <v>-1</v>
      </c>
      <c r="R11" s="39">
        <v>-1</v>
      </c>
      <c r="S11" s="39">
        <v>-1</v>
      </c>
      <c r="T11" s="39">
        <v>-1</v>
      </c>
      <c r="U11" s="40">
        <v>-1</v>
      </c>
      <c r="V11" s="44">
        <v>-1</v>
      </c>
      <c r="W11" s="39">
        <v>-1</v>
      </c>
      <c r="X11" s="39">
        <v>-1</v>
      </c>
      <c r="Y11" s="39">
        <v>-1</v>
      </c>
      <c r="Z11" s="40">
        <v>-1</v>
      </c>
      <c r="AA11" s="44"/>
      <c r="AB11" s="39"/>
      <c r="AC11" s="40" t="s">
        <v>102</v>
      </c>
    </row>
    <row r="12" spans="1:30">
      <c r="A12" s="68" t="s">
        <v>302</v>
      </c>
      <c r="B12" s="69"/>
      <c r="C12" s="69" t="s">
        <v>50</v>
      </c>
      <c r="D12" s="39" t="s">
        <v>103</v>
      </c>
      <c r="E12" s="39">
        <v>350000</v>
      </c>
      <c r="F12" s="40">
        <v>168</v>
      </c>
      <c r="G12" s="44">
        <v>32000</v>
      </c>
      <c r="H12" s="39">
        <v>147900</v>
      </c>
      <c r="I12" s="39">
        <v>124000</v>
      </c>
      <c r="J12" s="39">
        <v>36400</v>
      </c>
      <c r="K12" s="40">
        <v>1000</v>
      </c>
      <c r="L12" s="44">
        <v>-1</v>
      </c>
      <c r="M12" s="39">
        <v>-1</v>
      </c>
      <c r="N12" s="39">
        <v>-1</v>
      </c>
      <c r="O12" s="39">
        <v>-1</v>
      </c>
      <c r="P12" s="40">
        <v>-1</v>
      </c>
      <c r="Q12" s="44">
        <v>123200</v>
      </c>
      <c r="R12" s="39">
        <v>142400</v>
      </c>
      <c r="S12" s="39">
        <v>52900</v>
      </c>
      <c r="T12" s="39">
        <v>3800</v>
      </c>
      <c r="U12" s="40">
        <v>0</v>
      </c>
      <c r="V12" s="44">
        <v>-1</v>
      </c>
      <c r="W12" s="39">
        <v>-1</v>
      </c>
      <c r="X12" s="39">
        <v>-1</v>
      </c>
      <c r="Y12" s="39">
        <v>-1</v>
      </c>
      <c r="Z12" s="40">
        <v>-1</v>
      </c>
      <c r="AA12" s="44"/>
      <c r="AB12" s="39" t="s">
        <v>463</v>
      </c>
      <c r="AC12" s="40" t="s">
        <v>104</v>
      </c>
    </row>
    <row r="13" spans="1:30">
      <c r="A13" s="68" t="s">
        <v>302</v>
      </c>
      <c r="B13" s="69"/>
      <c r="C13" s="69" t="s">
        <v>50</v>
      </c>
      <c r="D13" s="39" t="s">
        <v>105</v>
      </c>
      <c r="E13" s="39">
        <v>1358000</v>
      </c>
      <c r="F13" s="40">
        <v>492</v>
      </c>
      <c r="G13" s="44">
        <v>343300</v>
      </c>
      <c r="H13" s="39">
        <v>511600</v>
      </c>
      <c r="I13" s="39">
        <v>241000</v>
      </c>
      <c r="J13" s="39">
        <v>38100</v>
      </c>
      <c r="K13" s="40">
        <v>6400</v>
      </c>
      <c r="L13" s="44">
        <v>27800</v>
      </c>
      <c r="M13" s="39">
        <v>14800</v>
      </c>
      <c r="N13" s="39">
        <v>4500</v>
      </c>
      <c r="O13" s="39">
        <v>1100</v>
      </c>
      <c r="P13" s="40">
        <v>500</v>
      </c>
      <c r="Q13" s="44">
        <v>439100</v>
      </c>
      <c r="R13" s="39">
        <v>448500</v>
      </c>
      <c r="S13" s="39">
        <v>72400</v>
      </c>
      <c r="T13" s="39">
        <v>16000</v>
      </c>
      <c r="U13" s="40">
        <v>1100</v>
      </c>
      <c r="V13" s="44">
        <v>21900</v>
      </c>
      <c r="W13" s="39">
        <v>11900</v>
      </c>
      <c r="X13" s="39">
        <v>4100</v>
      </c>
      <c r="Y13" s="39">
        <v>1100</v>
      </c>
      <c r="Z13" s="40">
        <v>600</v>
      </c>
      <c r="AA13" s="44"/>
      <c r="AB13" s="39" t="s">
        <v>433</v>
      </c>
      <c r="AC13" s="40" t="s">
        <v>104</v>
      </c>
    </row>
    <row r="14" spans="1:30">
      <c r="A14" s="68" t="s">
        <v>302</v>
      </c>
      <c r="B14" s="69"/>
      <c r="C14" s="69" t="s">
        <v>50</v>
      </c>
      <c r="D14" s="39" t="s">
        <v>106</v>
      </c>
      <c r="E14" s="39">
        <v>376000</v>
      </c>
      <c r="F14" s="40">
        <v>102</v>
      </c>
      <c r="G14" s="44">
        <v>67800</v>
      </c>
      <c r="H14" s="39">
        <v>105500</v>
      </c>
      <c r="I14" s="39">
        <v>117100</v>
      </c>
      <c r="J14" s="39">
        <v>54600</v>
      </c>
      <c r="K14" s="40">
        <v>600</v>
      </c>
      <c r="L14" s="44">
        <v>-1</v>
      </c>
      <c r="M14" s="39">
        <v>-1</v>
      </c>
      <c r="N14" s="39">
        <v>-1</v>
      </c>
      <c r="O14" s="39">
        <v>-1</v>
      </c>
      <c r="P14" s="40">
        <v>-1</v>
      </c>
      <c r="Q14" s="44">
        <v>104500</v>
      </c>
      <c r="R14" s="39">
        <v>114500</v>
      </c>
      <c r="S14" s="39">
        <v>56000</v>
      </c>
      <c r="T14" s="39">
        <v>600</v>
      </c>
      <c r="U14" s="40">
        <v>0</v>
      </c>
      <c r="V14" s="44">
        <v>-1</v>
      </c>
      <c r="W14" s="39">
        <v>-1</v>
      </c>
      <c r="X14" s="39">
        <v>-1</v>
      </c>
      <c r="Y14" s="39">
        <v>-1</v>
      </c>
      <c r="Z14" s="40">
        <v>-1</v>
      </c>
      <c r="AA14" s="44" t="s">
        <v>839</v>
      </c>
      <c r="AB14" s="39" t="s">
        <v>411</v>
      </c>
      <c r="AC14" s="40" t="s">
        <v>104</v>
      </c>
    </row>
    <row r="15" spans="1:30">
      <c r="A15" s="68" t="s">
        <v>331</v>
      </c>
      <c r="B15" s="69"/>
      <c r="C15" s="69" t="s">
        <v>324</v>
      </c>
      <c r="D15" s="39" t="s">
        <v>107</v>
      </c>
      <c r="E15" s="39">
        <v>5300000</v>
      </c>
      <c r="F15" s="40">
        <v>-2</v>
      </c>
      <c r="G15" s="44">
        <v>1931900</v>
      </c>
      <c r="H15" s="39">
        <v>1573900</v>
      </c>
      <c r="I15" s="39">
        <v>54300</v>
      </c>
      <c r="J15" s="39">
        <v>129100</v>
      </c>
      <c r="K15" s="40">
        <v>12100</v>
      </c>
      <c r="L15" s="44">
        <v>-2</v>
      </c>
      <c r="M15" s="39">
        <v>-2</v>
      </c>
      <c r="N15" s="39">
        <v>-2</v>
      </c>
      <c r="O15" s="39">
        <v>-2</v>
      </c>
      <c r="P15" s="40">
        <v>-2</v>
      </c>
      <c r="Q15" s="44">
        <v>1396700</v>
      </c>
      <c r="R15" s="39">
        <v>451700</v>
      </c>
      <c r="S15" s="39">
        <v>86500</v>
      </c>
      <c r="T15" s="39">
        <v>9600</v>
      </c>
      <c r="U15" s="40">
        <v>500</v>
      </c>
      <c r="V15" s="44">
        <v>-2</v>
      </c>
      <c r="W15" s="39">
        <v>-2</v>
      </c>
      <c r="X15" s="39">
        <v>-2</v>
      </c>
      <c r="Y15" s="39">
        <v>-2</v>
      </c>
      <c r="Z15" s="40">
        <v>-2</v>
      </c>
      <c r="AA15" s="44" t="s">
        <v>839</v>
      </c>
      <c r="AB15" s="39" t="s">
        <v>464</v>
      </c>
      <c r="AC15" s="40" t="s">
        <v>55</v>
      </c>
    </row>
    <row r="16" spans="1:30">
      <c r="A16" s="68" t="s">
        <v>337</v>
      </c>
      <c r="B16" s="69"/>
      <c r="C16" s="69" t="s">
        <v>50</v>
      </c>
      <c r="D16" s="39" t="s">
        <v>79</v>
      </c>
      <c r="E16" s="39">
        <v>-1</v>
      </c>
      <c r="F16" s="40">
        <v>-1</v>
      </c>
      <c r="G16" s="44">
        <v>-1</v>
      </c>
      <c r="H16" s="39">
        <v>-1</v>
      </c>
      <c r="I16" s="39">
        <v>-1</v>
      </c>
      <c r="J16" s="39">
        <v>-1</v>
      </c>
      <c r="K16" s="40">
        <v>-1</v>
      </c>
      <c r="L16" s="44">
        <v>-1</v>
      </c>
      <c r="M16" s="39">
        <v>-1</v>
      </c>
      <c r="N16" s="39">
        <v>-1</v>
      </c>
      <c r="O16" s="39">
        <v>-1</v>
      </c>
      <c r="P16" s="40">
        <v>-1</v>
      </c>
      <c r="Q16" s="44">
        <v>-1</v>
      </c>
      <c r="R16" s="39">
        <v>-1</v>
      </c>
      <c r="S16" s="39">
        <v>-1</v>
      </c>
      <c r="T16" s="39">
        <v>-1</v>
      </c>
      <c r="U16" s="40">
        <v>-1</v>
      </c>
      <c r="V16" s="44">
        <v>-1</v>
      </c>
      <c r="W16" s="39">
        <v>-1</v>
      </c>
      <c r="X16" s="39">
        <v>-1</v>
      </c>
      <c r="Y16" s="39">
        <v>-1</v>
      </c>
      <c r="Z16" s="40">
        <v>-1</v>
      </c>
      <c r="AA16" s="44"/>
      <c r="AB16" s="39"/>
      <c r="AC16" s="40" t="s">
        <v>79</v>
      </c>
    </row>
    <row r="17" spans="1:29">
      <c r="A17" s="68" t="s">
        <v>303</v>
      </c>
      <c r="B17" s="69"/>
      <c r="C17" s="69" t="s">
        <v>50</v>
      </c>
      <c r="D17" s="39" t="s">
        <v>109</v>
      </c>
      <c r="E17" s="39">
        <v>374929</v>
      </c>
      <c r="F17" s="40">
        <v>230</v>
      </c>
      <c r="G17" s="44">
        <v>104700</v>
      </c>
      <c r="H17" s="39">
        <v>74800</v>
      </c>
      <c r="I17" s="39">
        <v>45400</v>
      </c>
      <c r="J17" s="39">
        <v>23600</v>
      </c>
      <c r="K17" s="40">
        <v>1000</v>
      </c>
      <c r="L17" s="44">
        <v>18400</v>
      </c>
      <c r="M17" s="39">
        <v>10200</v>
      </c>
      <c r="N17" s="39">
        <v>9300</v>
      </c>
      <c r="O17" s="39">
        <v>7700</v>
      </c>
      <c r="P17" s="40">
        <v>400</v>
      </c>
      <c r="Q17" s="44">
        <v>78700</v>
      </c>
      <c r="R17" s="39">
        <v>46700</v>
      </c>
      <c r="S17" s="39">
        <v>29200</v>
      </c>
      <c r="T17" s="39">
        <v>2300</v>
      </c>
      <c r="U17" s="40">
        <v>0</v>
      </c>
      <c r="V17" s="44">
        <v>12400</v>
      </c>
      <c r="W17" s="39">
        <v>9000</v>
      </c>
      <c r="X17" s="39">
        <v>8800</v>
      </c>
      <c r="Y17" s="39">
        <v>1000</v>
      </c>
      <c r="Z17" s="40">
        <v>0</v>
      </c>
      <c r="AA17" s="590"/>
      <c r="AB17" s="39" t="s">
        <v>432</v>
      </c>
      <c r="AC17" s="40" t="s">
        <v>56</v>
      </c>
    </row>
    <row r="18" spans="1:29">
      <c r="A18" s="68" t="s">
        <v>303</v>
      </c>
      <c r="B18" s="69"/>
      <c r="C18" s="69" t="s">
        <v>50</v>
      </c>
      <c r="D18" s="39" t="s">
        <v>110</v>
      </c>
      <c r="E18" s="39">
        <v>317385</v>
      </c>
      <c r="F18" s="40">
        <v>214</v>
      </c>
      <c r="G18" s="44">
        <v>88400</v>
      </c>
      <c r="H18" s="39">
        <v>80400</v>
      </c>
      <c r="I18" s="39">
        <v>58400</v>
      </c>
      <c r="J18" s="39">
        <v>25100</v>
      </c>
      <c r="K18" s="40">
        <v>2700</v>
      </c>
      <c r="L18" s="44">
        <v>11100</v>
      </c>
      <c r="M18" s="39">
        <v>18700</v>
      </c>
      <c r="N18" s="39">
        <v>22400</v>
      </c>
      <c r="O18" s="39">
        <v>24300</v>
      </c>
      <c r="P18" s="40">
        <v>2700</v>
      </c>
      <c r="Q18" s="44">
        <v>76900</v>
      </c>
      <c r="R18" s="39">
        <v>63100</v>
      </c>
      <c r="S18" s="39">
        <v>29400</v>
      </c>
      <c r="T18" s="39">
        <v>3900</v>
      </c>
      <c r="U18" s="40">
        <v>0</v>
      </c>
      <c r="V18" s="44">
        <v>17400</v>
      </c>
      <c r="W18" s="39">
        <v>20200</v>
      </c>
      <c r="X18" s="39">
        <v>27300</v>
      </c>
      <c r="Y18" s="39">
        <v>3900</v>
      </c>
      <c r="Z18" s="40">
        <v>0</v>
      </c>
      <c r="AA18" s="44" t="s">
        <v>839</v>
      </c>
      <c r="AB18" s="39" t="s">
        <v>432</v>
      </c>
      <c r="AC18" s="40" t="s">
        <v>56</v>
      </c>
    </row>
    <row r="19" spans="1:29">
      <c r="A19" s="68" t="s">
        <v>303</v>
      </c>
      <c r="B19" s="69"/>
      <c r="C19" s="69" t="s">
        <v>50</v>
      </c>
      <c r="D19" s="39" t="s">
        <v>111</v>
      </c>
      <c r="E19" s="39">
        <v>1160641</v>
      </c>
      <c r="F19" s="40">
        <v>496</v>
      </c>
      <c r="G19" s="44">
        <v>465300</v>
      </c>
      <c r="H19" s="39">
        <v>335000</v>
      </c>
      <c r="I19" s="39">
        <v>146700</v>
      </c>
      <c r="J19" s="39">
        <v>69000</v>
      </c>
      <c r="K19" s="40">
        <v>12600</v>
      </c>
      <c r="L19" s="44">
        <v>60200</v>
      </c>
      <c r="M19" s="39">
        <v>30600</v>
      </c>
      <c r="N19" s="39">
        <v>25500</v>
      </c>
      <c r="O19" s="39">
        <v>32800</v>
      </c>
      <c r="P19" s="40">
        <v>4000</v>
      </c>
      <c r="Q19" s="44">
        <v>312900</v>
      </c>
      <c r="R19" s="39">
        <v>144200</v>
      </c>
      <c r="S19" s="39">
        <v>68900</v>
      </c>
      <c r="T19" s="39">
        <v>16500</v>
      </c>
      <c r="U19" s="40">
        <v>600</v>
      </c>
      <c r="V19" s="44">
        <v>38100</v>
      </c>
      <c r="W19" s="39">
        <v>29300</v>
      </c>
      <c r="X19" s="39">
        <v>31800</v>
      </c>
      <c r="Y19" s="39">
        <v>5800</v>
      </c>
      <c r="Z19" s="40">
        <v>100</v>
      </c>
      <c r="AA19" s="44" t="s">
        <v>839</v>
      </c>
      <c r="AB19" s="39" t="s">
        <v>433</v>
      </c>
      <c r="AC19" s="40" t="s">
        <v>56</v>
      </c>
    </row>
    <row r="20" spans="1:29">
      <c r="A20" s="68" t="s">
        <v>308</v>
      </c>
      <c r="B20" s="69" t="s">
        <v>346</v>
      </c>
      <c r="C20" s="69" t="s">
        <v>50</v>
      </c>
      <c r="D20" s="39" t="s">
        <v>79</v>
      </c>
      <c r="E20" s="39">
        <v>-1</v>
      </c>
      <c r="F20" s="40">
        <v>-1</v>
      </c>
      <c r="G20" s="44">
        <v>-1</v>
      </c>
      <c r="H20" s="39">
        <v>-1</v>
      </c>
      <c r="I20" s="39">
        <v>-1</v>
      </c>
      <c r="J20" s="39">
        <v>-1</v>
      </c>
      <c r="K20" s="40">
        <v>-1</v>
      </c>
      <c r="L20" s="44">
        <v>-1</v>
      </c>
      <c r="M20" s="39">
        <v>-1</v>
      </c>
      <c r="N20" s="39">
        <v>-1</v>
      </c>
      <c r="O20" s="39">
        <v>-1</v>
      </c>
      <c r="P20" s="40">
        <v>-1</v>
      </c>
      <c r="Q20" s="44">
        <v>-1</v>
      </c>
      <c r="R20" s="39">
        <v>-1</v>
      </c>
      <c r="S20" s="39">
        <v>-1</v>
      </c>
      <c r="T20" s="39">
        <v>-1</v>
      </c>
      <c r="U20" s="40">
        <v>-1</v>
      </c>
      <c r="V20" s="44">
        <v>-1</v>
      </c>
      <c r="W20" s="39">
        <v>-1</v>
      </c>
      <c r="X20" s="39">
        <v>-1</v>
      </c>
      <c r="Y20" s="39">
        <v>-1</v>
      </c>
      <c r="Z20" s="40">
        <v>-1</v>
      </c>
      <c r="AA20" s="44"/>
      <c r="AB20" s="39"/>
      <c r="AC20" s="40" t="s">
        <v>79</v>
      </c>
    </row>
    <row r="21" spans="1:29">
      <c r="A21" s="68" t="s">
        <v>308</v>
      </c>
      <c r="B21" s="70" t="s">
        <v>112</v>
      </c>
      <c r="C21" s="31" t="s">
        <v>50</v>
      </c>
      <c r="D21" s="39" t="s">
        <v>112</v>
      </c>
      <c r="E21" s="39">
        <v>3331249</v>
      </c>
      <c r="F21" s="40">
        <v>892</v>
      </c>
      <c r="G21" s="44">
        <v>220200</v>
      </c>
      <c r="H21" s="39">
        <v>155000</v>
      </c>
      <c r="I21" s="39">
        <v>140200</v>
      </c>
      <c r="J21" s="39">
        <v>112600</v>
      </c>
      <c r="K21" s="40">
        <v>20800</v>
      </c>
      <c r="L21" s="44">
        <v>-2</v>
      </c>
      <c r="M21" s="39">
        <v>-2</v>
      </c>
      <c r="N21" s="39">
        <v>-2</v>
      </c>
      <c r="O21" s="39">
        <v>-2</v>
      </c>
      <c r="P21" s="40">
        <v>-2</v>
      </c>
      <c r="Q21" s="44">
        <v>183800</v>
      </c>
      <c r="R21" s="39">
        <v>146400</v>
      </c>
      <c r="S21" s="39">
        <v>135300</v>
      </c>
      <c r="T21" s="39">
        <v>56300</v>
      </c>
      <c r="U21" s="40">
        <v>1400</v>
      </c>
      <c r="V21" s="44">
        <v>-2</v>
      </c>
      <c r="W21" s="39">
        <v>-2</v>
      </c>
      <c r="X21" s="39">
        <v>-2</v>
      </c>
      <c r="Y21" s="39">
        <v>-2</v>
      </c>
      <c r="Z21" s="40">
        <v>-2</v>
      </c>
      <c r="AA21" s="44"/>
      <c r="AB21" s="39"/>
      <c r="AC21" s="40" t="s">
        <v>113</v>
      </c>
    </row>
    <row r="22" spans="1:29">
      <c r="A22" s="68" t="s">
        <v>308</v>
      </c>
      <c r="B22" s="70" t="s">
        <v>309</v>
      </c>
      <c r="C22" s="31" t="s">
        <v>50</v>
      </c>
      <c r="D22" s="39" t="s">
        <v>114</v>
      </c>
      <c r="E22" s="39">
        <v>300134</v>
      </c>
      <c r="F22" s="40">
        <v>173</v>
      </c>
      <c r="G22" s="44">
        <v>28200</v>
      </c>
      <c r="H22" s="39">
        <v>18300</v>
      </c>
      <c r="I22" s="39">
        <v>12800</v>
      </c>
      <c r="J22" s="39">
        <v>3200</v>
      </c>
      <c r="K22" s="40">
        <v>0</v>
      </c>
      <c r="L22" s="44">
        <v>-2</v>
      </c>
      <c r="M22" s="39">
        <v>-2</v>
      </c>
      <c r="N22" s="39">
        <v>-2</v>
      </c>
      <c r="O22" s="39">
        <v>-2</v>
      </c>
      <c r="P22" s="40">
        <v>-2</v>
      </c>
      <c r="Q22" s="44">
        <v>22100</v>
      </c>
      <c r="R22" s="39">
        <v>15000</v>
      </c>
      <c r="S22" s="39">
        <v>4000</v>
      </c>
      <c r="T22" s="39">
        <v>100</v>
      </c>
      <c r="U22" s="40">
        <v>0</v>
      </c>
      <c r="V22" s="44">
        <v>-2</v>
      </c>
      <c r="W22" s="39">
        <v>-2</v>
      </c>
      <c r="X22" s="39">
        <v>-2</v>
      </c>
      <c r="Y22" s="39">
        <v>-2</v>
      </c>
      <c r="Z22" s="40">
        <v>-2</v>
      </c>
      <c r="AA22" s="44"/>
      <c r="AB22" s="39"/>
      <c r="AC22" s="40" t="s">
        <v>115</v>
      </c>
    </row>
    <row r="23" spans="1:29">
      <c r="A23" s="68" t="s">
        <v>308</v>
      </c>
      <c r="B23" s="70" t="s">
        <v>309</v>
      </c>
      <c r="C23" s="31" t="s">
        <v>50</v>
      </c>
      <c r="D23" s="39" t="s">
        <v>116</v>
      </c>
      <c r="E23" s="39">
        <v>325433</v>
      </c>
      <c r="F23" s="40">
        <v>145</v>
      </c>
      <c r="G23" s="44">
        <v>25700</v>
      </c>
      <c r="H23" s="39">
        <v>17700</v>
      </c>
      <c r="I23" s="39">
        <v>14700</v>
      </c>
      <c r="J23" s="39">
        <v>4600</v>
      </c>
      <c r="K23" s="40">
        <v>1100</v>
      </c>
      <c r="L23" s="44">
        <v>-2</v>
      </c>
      <c r="M23" s="39">
        <v>-2</v>
      </c>
      <c r="N23" s="39">
        <v>-2</v>
      </c>
      <c r="O23" s="39">
        <v>-2</v>
      </c>
      <c r="P23" s="40">
        <v>-2</v>
      </c>
      <c r="Q23" s="44">
        <v>18700</v>
      </c>
      <c r="R23" s="39">
        <v>14500</v>
      </c>
      <c r="S23" s="39">
        <v>4100</v>
      </c>
      <c r="T23" s="39">
        <v>1100</v>
      </c>
      <c r="U23" s="40">
        <v>0</v>
      </c>
      <c r="V23" s="44">
        <v>-2</v>
      </c>
      <c r="W23" s="39">
        <v>-2</v>
      </c>
      <c r="X23" s="39">
        <v>-2</v>
      </c>
      <c r="Y23" s="39">
        <v>-2</v>
      </c>
      <c r="Z23" s="40">
        <v>-2</v>
      </c>
      <c r="AA23" s="44"/>
      <c r="AB23" s="39"/>
      <c r="AC23" s="40" t="s">
        <v>115</v>
      </c>
    </row>
    <row r="24" spans="1:29">
      <c r="A24" s="68" t="s">
        <v>308</v>
      </c>
      <c r="B24" s="70" t="s">
        <v>309</v>
      </c>
      <c r="C24" s="31" t="s">
        <v>50</v>
      </c>
      <c r="D24" s="39" t="s">
        <v>117</v>
      </c>
      <c r="E24" s="39">
        <v>600700</v>
      </c>
      <c r="F24" s="40">
        <v>211</v>
      </c>
      <c r="G24" s="44">
        <v>49800</v>
      </c>
      <c r="H24" s="39">
        <v>32900</v>
      </c>
      <c r="I24" s="39">
        <v>20700</v>
      </c>
      <c r="J24" s="39">
        <v>3800</v>
      </c>
      <c r="K24" s="40">
        <v>700</v>
      </c>
      <c r="L24" s="44">
        <v>-2</v>
      </c>
      <c r="M24" s="39">
        <v>-2</v>
      </c>
      <c r="N24" s="39">
        <v>-2</v>
      </c>
      <c r="O24" s="39">
        <v>-2</v>
      </c>
      <c r="P24" s="40">
        <v>-2</v>
      </c>
      <c r="Q24" s="44">
        <v>36900</v>
      </c>
      <c r="R24" s="39">
        <v>22500</v>
      </c>
      <c r="S24" s="39">
        <v>4100</v>
      </c>
      <c r="T24" s="39">
        <v>1000</v>
      </c>
      <c r="U24" s="40">
        <v>0</v>
      </c>
      <c r="V24" s="44">
        <v>-2</v>
      </c>
      <c r="W24" s="39">
        <v>-2</v>
      </c>
      <c r="X24" s="39">
        <v>-2</v>
      </c>
      <c r="Y24" s="39">
        <v>-2</v>
      </c>
      <c r="Z24" s="40">
        <v>-2</v>
      </c>
      <c r="AA24" s="44"/>
      <c r="AB24" s="39"/>
      <c r="AC24" s="40" t="s">
        <v>115</v>
      </c>
    </row>
    <row r="25" spans="1:29">
      <c r="A25" s="68" t="s">
        <v>308</v>
      </c>
      <c r="B25" s="70" t="s">
        <v>310</v>
      </c>
      <c r="C25" s="31" t="s">
        <v>50</v>
      </c>
      <c r="D25" s="39" t="s">
        <v>118</v>
      </c>
      <c r="E25" s="39">
        <v>270000</v>
      </c>
      <c r="F25" s="40">
        <v>147</v>
      </c>
      <c r="G25" s="44">
        <v>19400</v>
      </c>
      <c r="H25" s="39">
        <v>15000</v>
      </c>
      <c r="I25" s="39">
        <v>10800</v>
      </c>
      <c r="J25" s="39">
        <v>1700</v>
      </c>
      <c r="K25" s="40">
        <v>0</v>
      </c>
      <c r="L25" s="44">
        <v>15400</v>
      </c>
      <c r="M25" s="39">
        <v>11100</v>
      </c>
      <c r="N25" s="39">
        <v>9400</v>
      </c>
      <c r="O25" s="39">
        <v>1700</v>
      </c>
      <c r="P25" s="40">
        <v>0</v>
      </c>
      <c r="Q25" s="44">
        <v>16200</v>
      </c>
      <c r="R25" s="39">
        <v>11100</v>
      </c>
      <c r="S25" s="39">
        <v>1700</v>
      </c>
      <c r="T25" s="39">
        <v>0</v>
      </c>
      <c r="U25" s="40">
        <v>0</v>
      </c>
      <c r="V25" s="44">
        <v>12200</v>
      </c>
      <c r="W25" s="39">
        <v>9700</v>
      </c>
      <c r="X25" s="39">
        <v>1700</v>
      </c>
      <c r="Y25" s="39">
        <v>0</v>
      </c>
      <c r="Z25" s="40">
        <v>0</v>
      </c>
      <c r="AA25" s="44"/>
      <c r="AB25" s="39"/>
      <c r="AC25" s="40" t="s">
        <v>58</v>
      </c>
    </row>
    <row r="26" spans="1:29">
      <c r="A26" s="68" t="s">
        <v>308</v>
      </c>
      <c r="B26" s="70" t="s">
        <v>310</v>
      </c>
      <c r="C26" s="31" t="s">
        <v>50</v>
      </c>
      <c r="D26" s="39" t="s">
        <v>119</v>
      </c>
      <c r="E26" s="39">
        <v>1302489</v>
      </c>
      <c r="F26" s="40">
        <v>310</v>
      </c>
      <c r="G26" s="44">
        <v>118200</v>
      </c>
      <c r="H26" s="39">
        <v>69900</v>
      </c>
      <c r="I26" s="39">
        <v>61200</v>
      </c>
      <c r="J26" s="39">
        <v>36700</v>
      </c>
      <c r="K26" s="40">
        <v>3800</v>
      </c>
      <c r="L26" s="44">
        <v>111200</v>
      </c>
      <c r="M26" s="39">
        <v>62300</v>
      </c>
      <c r="N26" s="39">
        <v>54800</v>
      </c>
      <c r="O26" s="39">
        <v>36300</v>
      </c>
      <c r="P26" s="40">
        <v>3800</v>
      </c>
      <c r="Q26" s="44">
        <v>79900</v>
      </c>
      <c r="R26" s="39">
        <v>64500</v>
      </c>
      <c r="S26" s="39">
        <v>36700</v>
      </c>
      <c r="T26" s="39">
        <v>4300</v>
      </c>
      <c r="U26" s="40">
        <v>500</v>
      </c>
      <c r="V26" s="44">
        <v>72300</v>
      </c>
      <c r="W26" s="39">
        <v>58400</v>
      </c>
      <c r="X26" s="39">
        <v>36300</v>
      </c>
      <c r="Y26" s="39">
        <v>4300</v>
      </c>
      <c r="Z26" s="40">
        <v>500</v>
      </c>
      <c r="AA26" s="44"/>
      <c r="AB26" s="39"/>
      <c r="AC26" s="40" t="s">
        <v>58</v>
      </c>
    </row>
    <row r="27" spans="1:29">
      <c r="A27" s="68" t="s">
        <v>308</v>
      </c>
      <c r="B27" s="70" t="s">
        <v>310</v>
      </c>
      <c r="C27" s="31" t="s">
        <v>50</v>
      </c>
      <c r="D27" s="39" t="s">
        <v>120</v>
      </c>
      <c r="E27" s="39">
        <v>493397</v>
      </c>
      <c r="F27" s="40">
        <v>187</v>
      </c>
      <c r="G27" s="44">
        <v>56000</v>
      </c>
      <c r="H27" s="39">
        <v>35000</v>
      </c>
      <c r="I27" s="39">
        <v>25100</v>
      </c>
      <c r="J27" s="39">
        <v>17600</v>
      </c>
      <c r="K27" s="40">
        <v>3200</v>
      </c>
      <c r="L27" s="44">
        <v>51900</v>
      </c>
      <c r="M27" s="39">
        <v>30000</v>
      </c>
      <c r="N27" s="39">
        <v>20600</v>
      </c>
      <c r="O27" s="39">
        <v>16100</v>
      </c>
      <c r="P27" s="40">
        <v>3200</v>
      </c>
      <c r="Q27" s="44">
        <v>41100</v>
      </c>
      <c r="R27" s="39">
        <v>28700</v>
      </c>
      <c r="S27" s="39">
        <v>16600</v>
      </c>
      <c r="T27" s="39">
        <v>2500</v>
      </c>
      <c r="U27" s="40">
        <v>200</v>
      </c>
      <c r="V27" s="44">
        <v>35900</v>
      </c>
      <c r="W27" s="39">
        <v>24200</v>
      </c>
      <c r="X27" s="39">
        <v>15500</v>
      </c>
      <c r="Y27" s="39">
        <v>2500</v>
      </c>
      <c r="Z27" s="40">
        <v>200</v>
      </c>
      <c r="AA27" s="44"/>
      <c r="AB27" s="39"/>
      <c r="AC27" s="40" t="s">
        <v>58</v>
      </c>
    </row>
    <row r="28" spans="1:29">
      <c r="A28" s="68" t="s">
        <v>308</v>
      </c>
      <c r="B28" s="70" t="s">
        <v>121</v>
      </c>
      <c r="C28" s="31" t="s">
        <v>50</v>
      </c>
      <c r="D28" s="39" t="s">
        <v>121</v>
      </c>
      <c r="E28" s="39">
        <v>544128</v>
      </c>
      <c r="F28" s="40">
        <v>318</v>
      </c>
      <c r="G28" s="44">
        <v>85800</v>
      </c>
      <c r="H28" s="39">
        <v>42200</v>
      </c>
      <c r="I28" s="39">
        <v>22900</v>
      </c>
      <c r="J28" s="39">
        <v>5900</v>
      </c>
      <c r="K28" s="40">
        <v>200</v>
      </c>
      <c r="L28" s="44">
        <v>52900</v>
      </c>
      <c r="M28" s="39">
        <v>16900</v>
      </c>
      <c r="N28" s="39">
        <v>7000</v>
      </c>
      <c r="O28" s="39">
        <v>2700</v>
      </c>
      <c r="P28" s="40">
        <v>100</v>
      </c>
      <c r="Q28" s="44">
        <v>53400</v>
      </c>
      <c r="R28" s="39">
        <v>25200</v>
      </c>
      <c r="S28" s="39">
        <v>5900</v>
      </c>
      <c r="T28" s="39">
        <v>200</v>
      </c>
      <c r="U28" s="40">
        <v>0</v>
      </c>
      <c r="V28" s="44">
        <v>27400</v>
      </c>
      <c r="W28" s="39">
        <v>9300</v>
      </c>
      <c r="X28" s="39">
        <v>3000</v>
      </c>
      <c r="Y28" s="39">
        <v>200</v>
      </c>
      <c r="Z28" s="40">
        <v>0</v>
      </c>
      <c r="AA28" s="44"/>
      <c r="AB28" s="39"/>
      <c r="AC28" s="40" t="s">
        <v>59</v>
      </c>
    </row>
    <row r="29" spans="1:29">
      <c r="A29" s="68" t="s">
        <v>308</v>
      </c>
      <c r="B29" s="70" t="s">
        <v>311</v>
      </c>
      <c r="C29" s="31" t="s">
        <v>50</v>
      </c>
      <c r="D29" s="39" t="s">
        <v>122</v>
      </c>
      <c r="E29" s="39">
        <v>664000</v>
      </c>
      <c r="F29" s="40">
        <v>256</v>
      </c>
      <c r="G29" s="44">
        <v>86900</v>
      </c>
      <c r="H29" s="39">
        <v>55400</v>
      </c>
      <c r="I29" s="39">
        <v>39500</v>
      </c>
      <c r="J29" s="39">
        <v>18700</v>
      </c>
      <c r="K29" s="40">
        <v>2900</v>
      </c>
      <c r="L29" s="44">
        <v>72000</v>
      </c>
      <c r="M29" s="39">
        <v>35000</v>
      </c>
      <c r="N29" s="39">
        <v>26000</v>
      </c>
      <c r="O29" s="39">
        <v>16300</v>
      </c>
      <c r="P29" s="40">
        <v>2900</v>
      </c>
      <c r="Q29" s="44">
        <v>67000</v>
      </c>
      <c r="R29" s="39">
        <v>43900</v>
      </c>
      <c r="S29" s="39">
        <v>21400</v>
      </c>
      <c r="T29" s="39">
        <v>3300</v>
      </c>
      <c r="U29" s="40">
        <v>400</v>
      </c>
      <c r="V29" s="44">
        <v>46900</v>
      </c>
      <c r="W29" s="39">
        <v>29500</v>
      </c>
      <c r="X29" s="39">
        <v>18400</v>
      </c>
      <c r="Y29" s="39">
        <v>3300</v>
      </c>
      <c r="Z29" s="40">
        <v>400</v>
      </c>
      <c r="AA29" s="44"/>
      <c r="AB29" s="39"/>
      <c r="AC29" s="40" t="s">
        <v>123</v>
      </c>
    </row>
    <row r="30" spans="1:29">
      <c r="A30" s="68" t="s">
        <v>308</v>
      </c>
      <c r="B30" s="70" t="s">
        <v>311</v>
      </c>
      <c r="C30" s="31" t="s">
        <v>50</v>
      </c>
      <c r="D30" s="39" t="s">
        <v>124</v>
      </c>
      <c r="E30" s="39">
        <v>273000</v>
      </c>
      <c r="F30" s="40">
        <v>203</v>
      </c>
      <c r="G30" s="44">
        <v>28100</v>
      </c>
      <c r="H30" s="39">
        <v>17600</v>
      </c>
      <c r="I30" s="39">
        <v>14300</v>
      </c>
      <c r="J30" s="39">
        <v>8300</v>
      </c>
      <c r="K30" s="40">
        <v>900</v>
      </c>
      <c r="L30" s="44">
        <v>24400</v>
      </c>
      <c r="M30" s="39">
        <v>12300</v>
      </c>
      <c r="N30" s="39">
        <v>9000</v>
      </c>
      <c r="O30" s="39">
        <v>6500</v>
      </c>
      <c r="P30" s="40">
        <v>900</v>
      </c>
      <c r="Q30" s="44">
        <v>20100</v>
      </c>
      <c r="R30" s="39">
        <v>15300</v>
      </c>
      <c r="S30" s="39">
        <v>7100</v>
      </c>
      <c r="T30" s="39">
        <v>1100</v>
      </c>
      <c r="U30" s="40">
        <v>0</v>
      </c>
      <c r="V30" s="44">
        <v>15100</v>
      </c>
      <c r="W30" s="39">
        <v>10100</v>
      </c>
      <c r="X30" s="39">
        <v>5900</v>
      </c>
      <c r="Y30" s="39">
        <v>1100</v>
      </c>
      <c r="Z30" s="40">
        <v>0</v>
      </c>
      <c r="AA30" s="44"/>
      <c r="AB30" s="39"/>
      <c r="AC30" s="40" t="s">
        <v>123</v>
      </c>
    </row>
    <row r="31" spans="1:29">
      <c r="A31" s="68" t="s">
        <v>308</v>
      </c>
      <c r="B31" s="70" t="s">
        <v>125</v>
      </c>
      <c r="C31" s="31" t="s">
        <v>50</v>
      </c>
      <c r="D31" s="39" t="s">
        <v>125</v>
      </c>
      <c r="E31" s="39">
        <v>2040000</v>
      </c>
      <c r="F31" s="40">
        <v>1045</v>
      </c>
      <c r="G31" s="44">
        <v>174800</v>
      </c>
      <c r="H31" s="39">
        <v>129800</v>
      </c>
      <c r="I31" s="39">
        <v>96500</v>
      </c>
      <c r="J31" s="39">
        <v>33800</v>
      </c>
      <c r="K31" s="40">
        <v>800</v>
      </c>
      <c r="L31" s="44">
        <v>174800</v>
      </c>
      <c r="M31" s="39">
        <v>129800</v>
      </c>
      <c r="N31" s="39">
        <v>96500</v>
      </c>
      <c r="O31" s="39">
        <v>33800</v>
      </c>
      <c r="P31" s="40">
        <v>800</v>
      </c>
      <c r="Q31" s="44">
        <v>147000</v>
      </c>
      <c r="R31" s="39">
        <v>109200</v>
      </c>
      <c r="S31" s="39">
        <v>49600</v>
      </c>
      <c r="T31" s="39">
        <v>2400</v>
      </c>
      <c r="U31" s="40">
        <v>100</v>
      </c>
      <c r="V31" s="44">
        <v>147000</v>
      </c>
      <c r="W31" s="39">
        <v>109200</v>
      </c>
      <c r="X31" s="39">
        <v>49600</v>
      </c>
      <c r="Y31" s="39">
        <v>2400</v>
      </c>
      <c r="Z31" s="40">
        <v>100</v>
      </c>
      <c r="AA31" s="44"/>
      <c r="AB31" s="39" t="s">
        <v>465</v>
      </c>
      <c r="AC31" s="40" t="s">
        <v>126</v>
      </c>
    </row>
    <row r="32" spans="1:29">
      <c r="A32" s="68" t="s">
        <v>308</v>
      </c>
      <c r="B32" s="70" t="s">
        <v>347</v>
      </c>
      <c r="C32" s="31" t="s">
        <v>50</v>
      </c>
      <c r="D32" s="39" t="s">
        <v>79</v>
      </c>
      <c r="E32" s="39">
        <v>-1</v>
      </c>
      <c r="F32" s="40">
        <v>-1</v>
      </c>
      <c r="G32" s="44">
        <v>-1</v>
      </c>
      <c r="H32" s="39">
        <v>-1</v>
      </c>
      <c r="I32" s="39">
        <v>-1</v>
      </c>
      <c r="J32" s="39">
        <v>-1</v>
      </c>
      <c r="K32" s="40">
        <v>-1</v>
      </c>
      <c r="L32" s="44">
        <v>-1</v>
      </c>
      <c r="M32" s="39">
        <v>-1</v>
      </c>
      <c r="N32" s="39">
        <v>-1</v>
      </c>
      <c r="O32" s="39">
        <v>-1</v>
      </c>
      <c r="P32" s="40">
        <v>-1</v>
      </c>
      <c r="Q32" s="44">
        <v>-1</v>
      </c>
      <c r="R32" s="39">
        <v>-1</v>
      </c>
      <c r="S32" s="39">
        <v>-1</v>
      </c>
      <c r="T32" s="39">
        <v>-1</v>
      </c>
      <c r="U32" s="40">
        <v>-1</v>
      </c>
      <c r="V32" s="44">
        <v>-1</v>
      </c>
      <c r="W32" s="39">
        <v>-1</v>
      </c>
      <c r="X32" s="39">
        <v>-1</v>
      </c>
      <c r="Y32" s="39">
        <v>-1</v>
      </c>
      <c r="Z32" s="40">
        <v>-1</v>
      </c>
      <c r="AA32" s="44"/>
      <c r="AB32" s="39"/>
      <c r="AC32" s="40" t="s">
        <v>79</v>
      </c>
    </row>
    <row r="33" spans="1:29">
      <c r="A33" s="68" t="s">
        <v>308</v>
      </c>
      <c r="B33" s="70" t="s">
        <v>312</v>
      </c>
      <c r="C33" s="31" t="s">
        <v>50</v>
      </c>
      <c r="D33" s="39" t="s">
        <v>127</v>
      </c>
      <c r="E33" s="39">
        <v>555862</v>
      </c>
      <c r="F33" s="40">
        <v>238</v>
      </c>
      <c r="G33" s="44">
        <v>76800</v>
      </c>
      <c r="H33" s="39">
        <v>44800</v>
      </c>
      <c r="I33" s="39">
        <v>26500</v>
      </c>
      <c r="J33" s="39">
        <v>6800</v>
      </c>
      <c r="K33" s="40">
        <v>700</v>
      </c>
      <c r="L33" s="44">
        <v>-2</v>
      </c>
      <c r="M33" s="39">
        <v>-2</v>
      </c>
      <c r="N33" s="39">
        <v>-2</v>
      </c>
      <c r="O33" s="39">
        <v>-2</v>
      </c>
      <c r="P33" s="40">
        <v>-2</v>
      </c>
      <c r="Q33" s="44">
        <v>53500</v>
      </c>
      <c r="R33" s="39">
        <v>30400</v>
      </c>
      <c r="S33" s="39">
        <v>9500</v>
      </c>
      <c r="T33" s="39">
        <v>700</v>
      </c>
      <c r="U33" s="40">
        <v>100</v>
      </c>
      <c r="V33" s="44">
        <v>-2</v>
      </c>
      <c r="W33" s="39">
        <v>-2</v>
      </c>
      <c r="X33" s="39">
        <v>-2</v>
      </c>
      <c r="Y33" s="39">
        <v>-2</v>
      </c>
      <c r="Z33" s="40">
        <v>-2</v>
      </c>
      <c r="AA33" s="44"/>
      <c r="AB33" s="39"/>
      <c r="AC33" s="40" t="s">
        <v>62</v>
      </c>
    </row>
    <row r="34" spans="1:29">
      <c r="A34" s="68" t="s">
        <v>308</v>
      </c>
      <c r="B34" s="70" t="s">
        <v>313</v>
      </c>
      <c r="C34" s="31" t="s">
        <v>50</v>
      </c>
      <c r="D34" s="39" t="s">
        <v>128</v>
      </c>
      <c r="E34" s="39">
        <v>258208</v>
      </c>
      <c r="F34" s="40">
        <v>160.83000000000001</v>
      </c>
      <c r="G34" s="44">
        <v>38800</v>
      </c>
      <c r="H34" s="39">
        <v>22800</v>
      </c>
      <c r="I34" s="39">
        <v>13700</v>
      </c>
      <c r="J34" s="39">
        <v>8300</v>
      </c>
      <c r="K34" s="40">
        <v>200</v>
      </c>
      <c r="L34" s="44">
        <v>12600</v>
      </c>
      <c r="M34" s="39">
        <v>6200</v>
      </c>
      <c r="N34" s="39">
        <v>4300</v>
      </c>
      <c r="O34" s="39">
        <v>5700</v>
      </c>
      <c r="P34" s="40">
        <v>200</v>
      </c>
      <c r="Q34" s="44">
        <v>26000</v>
      </c>
      <c r="R34" s="39">
        <v>14400</v>
      </c>
      <c r="S34" s="39">
        <v>8900</v>
      </c>
      <c r="T34" s="39">
        <v>400</v>
      </c>
      <c r="U34" s="40">
        <v>0</v>
      </c>
      <c r="V34" s="44">
        <v>8600</v>
      </c>
      <c r="W34" s="39">
        <v>4800</v>
      </c>
      <c r="X34" s="39">
        <v>5800</v>
      </c>
      <c r="Y34" s="39">
        <v>200</v>
      </c>
      <c r="Z34" s="40">
        <v>0</v>
      </c>
      <c r="AA34" s="44" t="s">
        <v>839</v>
      </c>
      <c r="AB34" s="39"/>
      <c r="AC34" s="40" t="s">
        <v>64</v>
      </c>
    </row>
    <row r="35" spans="1:29">
      <c r="A35" s="68" t="s">
        <v>308</v>
      </c>
      <c r="B35" s="70" t="s">
        <v>313</v>
      </c>
      <c r="C35" s="31" t="s">
        <v>50</v>
      </c>
      <c r="D35" s="39" t="s">
        <v>130</v>
      </c>
      <c r="E35" s="39">
        <v>326925</v>
      </c>
      <c r="F35" s="40">
        <v>257.85000000000002</v>
      </c>
      <c r="G35" s="44">
        <v>54300</v>
      </c>
      <c r="H35" s="39">
        <v>33700</v>
      </c>
      <c r="I35" s="39">
        <v>22000</v>
      </c>
      <c r="J35" s="39">
        <v>10900</v>
      </c>
      <c r="K35" s="40">
        <v>2400</v>
      </c>
      <c r="L35" s="44">
        <v>3300</v>
      </c>
      <c r="M35" s="39">
        <v>2000</v>
      </c>
      <c r="N35" s="39">
        <v>1300</v>
      </c>
      <c r="O35" s="39">
        <v>700</v>
      </c>
      <c r="P35" s="40">
        <v>100</v>
      </c>
      <c r="Q35" s="44">
        <v>25300</v>
      </c>
      <c r="R35" s="39">
        <v>13400</v>
      </c>
      <c r="S35" s="39">
        <v>5000</v>
      </c>
      <c r="T35" s="39">
        <v>800</v>
      </c>
      <c r="U35" s="40">
        <v>0</v>
      </c>
      <c r="V35" s="44">
        <v>1500</v>
      </c>
      <c r="W35" s="39">
        <v>800</v>
      </c>
      <c r="X35" s="39">
        <v>300</v>
      </c>
      <c r="Y35" s="39">
        <v>0</v>
      </c>
      <c r="Z35" s="40">
        <v>0</v>
      </c>
      <c r="AA35" s="44"/>
      <c r="AB35" s="39"/>
      <c r="AC35" s="40" t="s">
        <v>64</v>
      </c>
    </row>
    <row r="36" spans="1:29">
      <c r="A36" s="68" t="s">
        <v>308</v>
      </c>
      <c r="B36" s="70" t="s">
        <v>313</v>
      </c>
      <c r="C36" s="31" t="s">
        <v>50</v>
      </c>
      <c r="D36" s="39" t="s">
        <v>131</v>
      </c>
      <c r="E36" s="39">
        <v>385626</v>
      </c>
      <c r="F36" s="40">
        <v>145.44</v>
      </c>
      <c r="G36" s="44">
        <v>40300</v>
      </c>
      <c r="H36" s="39">
        <v>28900</v>
      </c>
      <c r="I36" s="39">
        <v>20100</v>
      </c>
      <c r="J36" s="39">
        <v>8800</v>
      </c>
      <c r="K36" s="40">
        <v>400</v>
      </c>
      <c r="L36" s="44">
        <v>26100</v>
      </c>
      <c r="M36" s="39">
        <v>13200</v>
      </c>
      <c r="N36" s="39">
        <v>7400</v>
      </c>
      <c r="O36" s="39">
        <v>5000</v>
      </c>
      <c r="P36" s="40">
        <v>300</v>
      </c>
      <c r="Q36" s="44">
        <v>34200</v>
      </c>
      <c r="R36" s="39">
        <v>22600</v>
      </c>
      <c r="S36" s="39">
        <v>9700</v>
      </c>
      <c r="T36" s="39">
        <v>600</v>
      </c>
      <c r="U36" s="40">
        <v>0</v>
      </c>
      <c r="V36" s="44">
        <v>18500</v>
      </c>
      <c r="W36" s="39">
        <v>9500</v>
      </c>
      <c r="X36" s="39">
        <v>5600</v>
      </c>
      <c r="Y36" s="39">
        <v>400</v>
      </c>
      <c r="Z36" s="40">
        <v>0</v>
      </c>
      <c r="AA36" s="44"/>
      <c r="AB36" s="39"/>
      <c r="AC36" s="40" t="s">
        <v>64</v>
      </c>
    </row>
    <row r="37" spans="1:29">
      <c r="A37" s="68" t="s">
        <v>308</v>
      </c>
      <c r="B37" s="70" t="s">
        <v>313</v>
      </c>
      <c r="C37" s="31" t="s">
        <v>50</v>
      </c>
      <c r="D37" s="39" t="s">
        <v>132</v>
      </c>
      <c r="E37" s="39">
        <v>312818</v>
      </c>
      <c r="F37" s="40">
        <v>141.22</v>
      </c>
      <c r="G37" s="44">
        <v>43700</v>
      </c>
      <c r="H37" s="39">
        <v>33200</v>
      </c>
      <c r="I37" s="39">
        <v>24000</v>
      </c>
      <c r="J37" s="39">
        <v>10800</v>
      </c>
      <c r="K37" s="40">
        <v>2700</v>
      </c>
      <c r="L37" s="44">
        <v>2300</v>
      </c>
      <c r="M37" s="39">
        <v>1600</v>
      </c>
      <c r="N37" s="39">
        <v>1100</v>
      </c>
      <c r="O37" s="39">
        <v>900</v>
      </c>
      <c r="P37" s="40">
        <v>700</v>
      </c>
      <c r="Q37" s="44">
        <v>37100</v>
      </c>
      <c r="R37" s="39">
        <v>27400</v>
      </c>
      <c r="S37" s="39">
        <v>13600</v>
      </c>
      <c r="T37" s="39">
        <v>3800</v>
      </c>
      <c r="U37" s="40">
        <v>200</v>
      </c>
      <c r="V37" s="44">
        <v>1900</v>
      </c>
      <c r="W37" s="39">
        <v>1300</v>
      </c>
      <c r="X37" s="39">
        <v>1000</v>
      </c>
      <c r="Y37" s="39">
        <v>800</v>
      </c>
      <c r="Z37" s="40">
        <v>100</v>
      </c>
      <c r="AA37" s="44"/>
      <c r="AB37" s="39"/>
      <c r="AC37" s="40" t="s">
        <v>64</v>
      </c>
    </row>
    <row r="38" spans="1:29">
      <c r="A38" s="68" t="s">
        <v>308</v>
      </c>
      <c r="B38" s="70" t="s">
        <v>313</v>
      </c>
      <c r="C38" s="31" t="s">
        <v>50</v>
      </c>
      <c r="D38" s="39" t="s">
        <v>133</v>
      </c>
      <c r="E38" s="39">
        <v>574514</v>
      </c>
      <c r="F38" s="40">
        <v>217.01</v>
      </c>
      <c r="G38" s="44">
        <v>52400</v>
      </c>
      <c r="H38" s="39">
        <v>40200</v>
      </c>
      <c r="I38" s="39">
        <v>44300</v>
      </c>
      <c r="J38" s="39">
        <v>21500</v>
      </c>
      <c r="K38" s="40">
        <v>900</v>
      </c>
      <c r="L38" s="44">
        <v>16500</v>
      </c>
      <c r="M38" s="39">
        <v>16800</v>
      </c>
      <c r="N38" s="39">
        <v>24100</v>
      </c>
      <c r="O38" s="39">
        <v>15700</v>
      </c>
      <c r="P38" s="40">
        <v>800</v>
      </c>
      <c r="Q38" s="44">
        <v>44100</v>
      </c>
      <c r="R38" s="39">
        <v>45700</v>
      </c>
      <c r="S38" s="39">
        <v>22900</v>
      </c>
      <c r="T38" s="39">
        <v>800</v>
      </c>
      <c r="U38" s="40">
        <v>0</v>
      </c>
      <c r="V38" s="44">
        <v>16000</v>
      </c>
      <c r="W38" s="39">
        <v>24300</v>
      </c>
      <c r="X38" s="39">
        <v>16400</v>
      </c>
      <c r="Y38" s="39">
        <v>800</v>
      </c>
      <c r="Z38" s="40">
        <v>0</v>
      </c>
      <c r="AA38" s="44" t="s">
        <v>839</v>
      </c>
      <c r="AB38" s="39"/>
      <c r="AC38" s="40" t="s">
        <v>64</v>
      </c>
    </row>
    <row r="39" spans="1:29">
      <c r="A39" s="68" t="s">
        <v>308</v>
      </c>
      <c r="B39" s="70" t="s">
        <v>313</v>
      </c>
      <c r="C39" s="31" t="s">
        <v>50</v>
      </c>
      <c r="D39" s="39" t="s">
        <v>134</v>
      </c>
      <c r="E39" s="39">
        <v>588168</v>
      </c>
      <c r="F39" s="40">
        <v>280.39</v>
      </c>
      <c r="G39" s="44">
        <v>85400</v>
      </c>
      <c r="H39" s="39">
        <v>53900</v>
      </c>
      <c r="I39" s="39">
        <v>28200</v>
      </c>
      <c r="J39" s="39">
        <v>8100</v>
      </c>
      <c r="K39" s="40">
        <v>300</v>
      </c>
      <c r="L39" s="44">
        <v>46600</v>
      </c>
      <c r="M39" s="39">
        <v>31700</v>
      </c>
      <c r="N39" s="39">
        <v>18800</v>
      </c>
      <c r="O39" s="39">
        <v>5800</v>
      </c>
      <c r="P39" s="40">
        <v>300</v>
      </c>
      <c r="Q39" s="44">
        <v>66400</v>
      </c>
      <c r="R39" s="39">
        <v>34500</v>
      </c>
      <c r="S39" s="39">
        <v>12000</v>
      </c>
      <c r="T39" s="39">
        <v>700</v>
      </c>
      <c r="U39" s="40">
        <v>100</v>
      </c>
      <c r="V39" s="44">
        <v>40700</v>
      </c>
      <c r="W39" s="39">
        <v>23500</v>
      </c>
      <c r="X39" s="39">
        <v>8600</v>
      </c>
      <c r="Y39" s="39">
        <v>600</v>
      </c>
      <c r="Z39" s="40">
        <v>100</v>
      </c>
      <c r="AA39" s="44"/>
      <c r="AB39" s="39"/>
      <c r="AC39" s="40" t="s">
        <v>64</v>
      </c>
    </row>
    <row r="40" spans="1:29">
      <c r="A40" s="68" t="s">
        <v>308</v>
      </c>
      <c r="B40" s="70" t="s">
        <v>313</v>
      </c>
      <c r="C40" s="31" t="s">
        <v>50</v>
      </c>
      <c r="D40" s="39" t="s">
        <v>135</v>
      </c>
      <c r="E40" s="39">
        <v>501564</v>
      </c>
      <c r="F40" s="40">
        <v>232.81</v>
      </c>
      <c r="G40" s="44">
        <v>64400</v>
      </c>
      <c r="H40" s="39">
        <v>38000</v>
      </c>
      <c r="I40" s="39">
        <v>21400</v>
      </c>
      <c r="J40" s="39">
        <v>10600</v>
      </c>
      <c r="K40" s="40">
        <v>2100</v>
      </c>
      <c r="L40" s="44">
        <v>55200</v>
      </c>
      <c r="M40" s="39">
        <v>23000</v>
      </c>
      <c r="N40" s="39">
        <v>8200</v>
      </c>
      <c r="O40" s="39">
        <v>2900</v>
      </c>
      <c r="P40" s="40">
        <v>100</v>
      </c>
      <c r="Q40" s="44">
        <v>24900</v>
      </c>
      <c r="R40" s="39">
        <v>10600</v>
      </c>
      <c r="S40" s="39">
        <v>1800</v>
      </c>
      <c r="T40" s="39">
        <v>100</v>
      </c>
      <c r="U40" s="40">
        <v>0</v>
      </c>
      <c r="V40" s="44">
        <v>38100</v>
      </c>
      <c r="W40" s="39">
        <v>14000</v>
      </c>
      <c r="X40" s="39">
        <v>3700</v>
      </c>
      <c r="Y40" s="39">
        <v>100</v>
      </c>
      <c r="Z40" s="40">
        <v>100</v>
      </c>
      <c r="AA40" s="44" t="s">
        <v>839</v>
      </c>
      <c r="AB40" s="39"/>
      <c r="AC40" s="40" t="s">
        <v>64</v>
      </c>
    </row>
    <row r="41" spans="1:29">
      <c r="A41" s="68" t="s">
        <v>308</v>
      </c>
      <c r="B41" s="70" t="s">
        <v>313</v>
      </c>
      <c r="C41" s="31" t="s">
        <v>50</v>
      </c>
      <c r="D41" s="39" t="s">
        <v>136</v>
      </c>
      <c r="E41" s="39">
        <v>585430</v>
      </c>
      <c r="F41" s="40">
        <v>210.38</v>
      </c>
      <c r="G41" s="44">
        <v>65500</v>
      </c>
      <c r="H41" s="39">
        <v>45700</v>
      </c>
      <c r="I41" s="39">
        <v>35100</v>
      </c>
      <c r="J41" s="39">
        <v>20400</v>
      </c>
      <c r="K41" s="40">
        <v>10000</v>
      </c>
      <c r="L41" s="44">
        <v>51500</v>
      </c>
      <c r="M41" s="39">
        <v>2600</v>
      </c>
      <c r="N41" s="39">
        <v>1700</v>
      </c>
      <c r="O41" s="39">
        <v>14900</v>
      </c>
      <c r="P41" s="40">
        <v>5300</v>
      </c>
      <c r="Q41" s="44">
        <v>50700</v>
      </c>
      <c r="R41" s="39">
        <v>36100</v>
      </c>
      <c r="S41" s="39">
        <v>19600</v>
      </c>
      <c r="T41" s="39">
        <v>7800</v>
      </c>
      <c r="U41" s="40">
        <v>1100</v>
      </c>
      <c r="V41" s="44">
        <v>30900</v>
      </c>
      <c r="W41" s="39">
        <v>20000</v>
      </c>
      <c r="X41" s="39">
        <v>16800</v>
      </c>
      <c r="Y41" s="39">
        <v>4200</v>
      </c>
      <c r="Z41" s="40">
        <v>200</v>
      </c>
      <c r="AA41" s="44" t="s">
        <v>839</v>
      </c>
      <c r="AB41" s="39" t="s">
        <v>466</v>
      </c>
      <c r="AC41" s="40" t="s">
        <v>64</v>
      </c>
    </row>
    <row r="42" spans="1:29">
      <c r="A42" s="68" t="s">
        <v>308</v>
      </c>
      <c r="B42" s="70" t="s">
        <v>313</v>
      </c>
      <c r="C42" s="31" t="s">
        <v>50</v>
      </c>
      <c r="D42" s="39" t="s">
        <v>137</v>
      </c>
      <c r="E42" s="39">
        <v>268102</v>
      </c>
      <c r="F42" s="40">
        <v>104.86</v>
      </c>
      <c r="G42" s="44">
        <v>29400</v>
      </c>
      <c r="H42" s="39">
        <v>17400</v>
      </c>
      <c r="I42" s="39">
        <v>12100</v>
      </c>
      <c r="J42" s="39">
        <v>5800</v>
      </c>
      <c r="K42" s="40">
        <v>900</v>
      </c>
      <c r="L42" s="44">
        <v>19000</v>
      </c>
      <c r="M42" s="39">
        <v>7300</v>
      </c>
      <c r="N42" s="39">
        <v>4200</v>
      </c>
      <c r="O42" s="39">
        <v>2400</v>
      </c>
      <c r="P42" s="40">
        <v>600</v>
      </c>
      <c r="Q42" s="44">
        <v>7500</v>
      </c>
      <c r="R42" s="39">
        <v>5100</v>
      </c>
      <c r="S42" s="39">
        <v>4300</v>
      </c>
      <c r="T42" s="39">
        <v>2500</v>
      </c>
      <c r="U42" s="40">
        <v>0</v>
      </c>
      <c r="V42" s="44">
        <v>11300</v>
      </c>
      <c r="W42" s="39">
        <v>5200</v>
      </c>
      <c r="X42" s="39">
        <v>2800</v>
      </c>
      <c r="Y42" s="39">
        <v>800</v>
      </c>
      <c r="Z42" s="40">
        <v>0</v>
      </c>
      <c r="AA42" s="44" t="s">
        <v>839</v>
      </c>
      <c r="AB42" s="39"/>
      <c r="AC42" s="40" t="s">
        <v>64</v>
      </c>
    </row>
    <row r="43" spans="1:29">
      <c r="A43" s="68" t="s">
        <v>308</v>
      </c>
      <c r="B43" s="70" t="s">
        <v>313</v>
      </c>
      <c r="C43" s="31" t="s">
        <v>50</v>
      </c>
      <c r="D43" s="39" t="s">
        <v>138</v>
      </c>
      <c r="E43" s="39">
        <v>983347</v>
      </c>
      <c r="F43" s="40">
        <v>405.15</v>
      </c>
      <c r="G43" s="44">
        <v>115200</v>
      </c>
      <c r="H43" s="39">
        <v>77400</v>
      </c>
      <c r="I43" s="39">
        <v>67300</v>
      </c>
      <c r="J43" s="39">
        <v>44800</v>
      </c>
      <c r="K43" s="40">
        <v>17700</v>
      </c>
      <c r="L43" s="44">
        <v>54700</v>
      </c>
      <c r="M43" s="39">
        <v>36300</v>
      </c>
      <c r="N43" s="39">
        <v>29300</v>
      </c>
      <c r="O43" s="39">
        <v>21100</v>
      </c>
      <c r="P43" s="40">
        <v>12400</v>
      </c>
      <c r="Q43" s="44">
        <v>95300</v>
      </c>
      <c r="R43" s="39">
        <v>74600</v>
      </c>
      <c r="S43" s="39">
        <v>40300</v>
      </c>
      <c r="T43" s="39">
        <v>17100</v>
      </c>
      <c r="U43" s="40">
        <v>1600</v>
      </c>
      <c r="V43" s="44">
        <v>45600</v>
      </c>
      <c r="W43" s="39">
        <v>35000</v>
      </c>
      <c r="X43" s="39">
        <v>21300</v>
      </c>
      <c r="Y43" s="39">
        <v>1200</v>
      </c>
      <c r="Z43" s="40">
        <v>1600</v>
      </c>
      <c r="AA43" s="44" t="s">
        <v>839</v>
      </c>
      <c r="AB43" s="39"/>
      <c r="AC43" s="40" t="s">
        <v>64</v>
      </c>
    </row>
    <row r="44" spans="1:29">
      <c r="A44" s="68" t="s">
        <v>308</v>
      </c>
      <c r="B44" s="70" t="s">
        <v>313</v>
      </c>
      <c r="C44" s="31" t="s">
        <v>50</v>
      </c>
      <c r="D44" s="39" t="s">
        <v>139</v>
      </c>
      <c r="E44" s="39">
        <v>261444</v>
      </c>
      <c r="F44" s="40">
        <v>170.45</v>
      </c>
      <c r="G44" s="44">
        <v>48800</v>
      </c>
      <c r="H44" s="39">
        <v>32400</v>
      </c>
      <c r="I44" s="39">
        <v>21600</v>
      </c>
      <c r="J44" s="39">
        <v>13500</v>
      </c>
      <c r="K44" s="40">
        <v>4000</v>
      </c>
      <c r="L44" s="44">
        <v>65300</v>
      </c>
      <c r="M44" s="39">
        <v>48300</v>
      </c>
      <c r="N44" s="39">
        <v>32600</v>
      </c>
      <c r="O44" s="39">
        <v>17700</v>
      </c>
      <c r="P44" s="40">
        <v>6400</v>
      </c>
      <c r="Q44" s="44">
        <v>22300</v>
      </c>
      <c r="R44" s="39">
        <v>11600</v>
      </c>
      <c r="S44" s="39">
        <v>3100</v>
      </c>
      <c r="T44" s="39">
        <v>200</v>
      </c>
      <c r="U44" s="40">
        <v>0</v>
      </c>
      <c r="V44" s="44">
        <v>52100</v>
      </c>
      <c r="W44" s="39">
        <v>34600</v>
      </c>
      <c r="X44" s="39">
        <v>16500</v>
      </c>
      <c r="Y44" s="39">
        <v>5100</v>
      </c>
      <c r="Z44" s="40">
        <v>600</v>
      </c>
      <c r="AA44" s="44" t="s">
        <v>839</v>
      </c>
      <c r="AB44" s="39"/>
      <c r="AC44" s="40" t="s">
        <v>64</v>
      </c>
    </row>
    <row r="45" spans="1:29">
      <c r="A45" s="68" t="s">
        <v>308</v>
      </c>
      <c r="B45" s="70" t="s">
        <v>313</v>
      </c>
      <c r="C45" s="31" t="s">
        <v>50</v>
      </c>
      <c r="D45" s="39" t="s">
        <v>140</v>
      </c>
      <c r="E45" s="39">
        <v>359237</v>
      </c>
      <c r="F45" s="40">
        <v>168.39</v>
      </c>
      <c r="G45" s="44">
        <v>36600</v>
      </c>
      <c r="H45" s="39">
        <v>25300</v>
      </c>
      <c r="I45" s="39">
        <v>20600</v>
      </c>
      <c r="J45" s="39">
        <v>14400</v>
      </c>
      <c r="K45" s="40">
        <v>5700</v>
      </c>
      <c r="L45" s="44">
        <v>-2</v>
      </c>
      <c r="M45" s="39">
        <v>-2</v>
      </c>
      <c r="N45" s="39">
        <v>-2</v>
      </c>
      <c r="O45" s="39">
        <v>-2</v>
      </c>
      <c r="P45" s="40">
        <v>-2</v>
      </c>
      <c r="Q45" s="44">
        <v>30200</v>
      </c>
      <c r="R45" s="39">
        <v>23700</v>
      </c>
      <c r="S45" s="39">
        <v>14200</v>
      </c>
      <c r="T45" s="39">
        <v>5100</v>
      </c>
      <c r="U45" s="40">
        <v>100</v>
      </c>
      <c r="V45" s="44">
        <v>-2</v>
      </c>
      <c r="W45" s="39">
        <v>-2</v>
      </c>
      <c r="X45" s="39">
        <v>-2</v>
      </c>
      <c r="Y45" s="39">
        <v>-2</v>
      </c>
      <c r="Z45" s="40">
        <v>-2</v>
      </c>
      <c r="AA45" s="44"/>
      <c r="AB45" s="39"/>
      <c r="AC45" s="40" t="s">
        <v>64</v>
      </c>
    </row>
    <row r="46" spans="1:29">
      <c r="A46" s="68" t="s">
        <v>308</v>
      </c>
      <c r="B46" s="70" t="s">
        <v>348</v>
      </c>
      <c r="C46" s="31" t="s">
        <v>50</v>
      </c>
      <c r="D46" s="39" t="s">
        <v>79</v>
      </c>
      <c r="E46" s="39">
        <v>-1</v>
      </c>
      <c r="F46" s="40">
        <v>-1</v>
      </c>
      <c r="G46" s="44">
        <v>-1</v>
      </c>
      <c r="H46" s="39">
        <v>-1</v>
      </c>
      <c r="I46" s="39">
        <v>-1</v>
      </c>
      <c r="J46" s="39">
        <v>-1</v>
      </c>
      <c r="K46" s="40">
        <v>-1</v>
      </c>
      <c r="L46" s="44">
        <v>-1</v>
      </c>
      <c r="M46" s="39">
        <v>-1</v>
      </c>
      <c r="N46" s="39">
        <v>-1</v>
      </c>
      <c r="O46" s="39">
        <v>-1</v>
      </c>
      <c r="P46" s="40">
        <v>-1</v>
      </c>
      <c r="Q46" s="44">
        <v>-1</v>
      </c>
      <c r="R46" s="39">
        <v>-1</v>
      </c>
      <c r="S46" s="39">
        <v>-1</v>
      </c>
      <c r="T46" s="39">
        <v>-1</v>
      </c>
      <c r="U46" s="40">
        <v>-1</v>
      </c>
      <c r="V46" s="44">
        <v>-1</v>
      </c>
      <c r="W46" s="39">
        <v>-1</v>
      </c>
      <c r="X46" s="39">
        <v>-1</v>
      </c>
      <c r="Y46" s="39">
        <v>-1</v>
      </c>
      <c r="Z46" s="40">
        <v>-1</v>
      </c>
      <c r="AA46" s="44"/>
      <c r="AB46" s="39"/>
      <c r="AC46" s="40" t="s">
        <v>79</v>
      </c>
    </row>
    <row r="47" spans="1:29">
      <c r="A47" s="68" t="s">
        <v>308</v>
      </c>
      <c r="B47" s="70" t="s">
        <v>315</v>
      </c>
      <c r="C47" s="31" t="s">
        <v>50</v>
      </c>
      <c r="D47" s="39" t="s">
        <v>141</v>
      </c>
      <c r="E47" s="39">
        <v>292933</v>
      </c>
      <c r="F47" s="40">
        <v>188.6</v>
      </c>
      <c r="G47" s="44">
        <v>15700</v>
      </c>
      <c r="H47" s="39">
        <v>9800</v>
      </c>
      <c r="I47" s="39">
        <v>8900</v>
      </c>
      <c r="J47" s="39">
        <v>2100</v>
      </c>
      <c r="K47" s="40">
        <v>100</v>
      </c>
      <c r="L47" s="44">
        <v>8700</v>
      </c>
      <c r="M47" s="39">
        <v>2700</v>
      </c>
      <c r="N47" s="39">
        <v>1200</v>
      </c>
      <c r="O47" s="39">
        <v>800</v>
      </c>
      <c r="P47" s="40">
        <v>100</v>
      </c>
      <c r="Q47" s="44">
        <v>10600</v>
      </c>
      <c r="R47" s="39">
        <v>9600</v>
      </c>
      <c r="S47" s="39">
        <v>3600</v>
      </c>
      <c r="T47" s="39">
        <v>100</v>
      </c>
      <c r="U47" s="40">
        <v>0</v>
      </c>
      <c r="V47" s="44">
        <v>3900</v>
      </c>
      <c r="W47" s="39">
        <v>1500</v>
      </c>
      <c r="X47" s="39">
        <v>900</v>
      </c>
      <c r="Y47" s="39">
        <v>100</v>
      </c>
      <c r="Z47" s="40">
        <v>0</v>
      </c>
      <c r="AA47" s="44"/>
      <c r="AB47" s="39" t="s">
        <v>467</v>
      </c>
      <c r="AC47" s="40" t="s">
        <v>65</v>
      </c>
    </row>
    <row r="48" spans="1:29">
      <c r="A48" s="68" t="s">
        <v>308</v>
      </c>
      <c r="B48" s="70" t="s">
        <v>349</v>
      </c>
      <c r="C48" s="31" t="s">
        <v>50</v>
      </c>
      <c r="D48" s="39" t="s">
        <v>79</v>
      </c>
      <c r="E48" s="39">
        <v>-1</v>
      </c>
      <c r="F48" s="40">
        <v>-1</v>
      </c>
      <c r="G48" s="44">
        <v>-1</v>
      </c>
      <c r="H48" s="39">
        <v>-1</v>
      </c>
      <c r="I48" s="39">
        <v>-1</v>
      </c>
      <c r="J48" s="39">
        <v>-1</v>
      </c>
      <c r="K48" s="40">
        <v>-1</v>
      </c>
      <c r="L48" s="44">
        <v>-1</v>
      </c>
      <c r="M48" s="39">
        <v>-1</v>
      </c>
      <c r="N48" s="39">
        <v>-1</v>
      </c>
      <c r="O48" s="39">
        <v>-1</v>
      </c>
      <c r="P48" s="40">
        <v>-1</v>
      </c>
      <c r="Q48" s="44">
        <v>-1</v>
      </c>
      <c r="R48" s="39">
        <v>-1</v>
      </c>
      <c r="S48" s="39">
        <v>-1</v>
      </c>
      <c r="T48" s="39">
        <v>-1</v>
      </c>
      <c r="U48" s="40">
        <v>-1</v>
      </c>
      <c r="V48" s="44">
        <v>-1</v>
      </c>
      <c r="W48" s="39">
        <v>-1</v>
      </c>
      <c r="X48" s="39">
        <v>-1</v>
      </c>
      <c r="Y48" s="39">
        <v>-1</v>
      </c>
      <c r="Z48" s="40">
        <v>-1</v>
      </c>
      <c r="AA48" s="44"/>
      <c r="AB48" s="39"/>
      <c r="AC48" s="40" t="s">
        <v>79</v>
      </c>
    </row>
    <row r="49" spans="1:29">
      <c r="A49" s="68" t="s">
        <v>308</v>
      </c>
      <c r="B49" s="70" t="s">
        <v>314</v>
      </c>
      <c r="C49" s="31" t="s">
        <v>50</v>
      </c>
      <c r="D49" s="39" t="s">
        <v>142</v>
      </c>
      <c r="E49" s="39">
        <v>456000</v>
      </c>
      <c r="F49" s="40">
        <v>150</v>
      </c>
      <c r="G49" s="44">
        <v>39200</v>
      </c>
      <c r="H49" s="39">
        <v>31400</v>
      </c>
      <c r="I49" s="39">
        <v>21600</v>
      </c>
      <c r="J49" s="39">
        <v>5500</v>
      </c>
      <c r="K49" s="40">
        <v>200</v>
      </c>
      <c r="L49" s="44">
        <v>-2</v>
      </c>
      <c r="M49" s="39">
        <v>-2</v>
      </c>
      <c r="N49" s="39">
        <v>-2</v>
      </c>
      <c r="O49" s="39">
        <v>-2</v>
      </c>
      <c r="P49" s="40">
        <v>-2</v>
      </c>
      <c r="Q49" s="44">
        <v>34300</v>
      </c>
      <c r="R49" s="39">
        <v>27600</v>
      </c>
      <c r="S49" s="39">
        <v>8900</v>
      </c>
      <c r="T49" s="39">
        <v>900</v>
      </c>
      <c r="U49" s="40">
        <v>0</v>
      </c>
      <c r="V49" s="44">
        <v>-2</v>
      </c>
      <c r="W49" s="39">
        <v>-2</v>
      </c>
      <c r="X49" s="39">
        <v>-2</v>
      </c>
      <c r="Y49" s="39">
        <v>-2</v>
      </c>
      <c r="Z49" s="40">
        <v>-2</v>
      </c>
      <c r="AA49" s="44"/>
      <c r="AB49" s="39" t="s">
        <v>468</v>
      </c>
      <c r="AC49" s="40" t="s">
        <v>66</v>
      </c>
    </row>
    <row r="50" spans="1:29">
      <c r="A50" s="68" t="s">
        <v>308</v>
      </c>
      <c r="B50" s="70" t="s">
        <v>314</v>
      </c>
      <c r="C50" s="31" t="s">
        <v>50</v>
      </c>
      <c r="D50" s="39" t="s">
        <v>143</v>
      </c>
      <c r="E50" s="39">
        <v>350000</v>
      </c>
      <c r="F50" s="40">
        <v>132</v>
      </c>
      <c r="G50" s="44">
        <v>23700</v>
      </c>
      <c r="H50" s="39">
        <v>19900</v>
      </c>
      <c r="I50" s="39">
        <v>19100</v>
      </c>
      <c r="J50" s="39">
        <v>7000</v>
      </c>
      <c r="K50" s="40">
        <v>100</v>
      </c>
      <c r="L50" s="44">
        <v>-2</v>
      </c>
      <c r="M50" s="39">
        <v>-2</v>
      </c>
      <c r="N50" s="39">
        <v>-2</v>
      </c>
      <c r="O50" s="39">
        <v>-2</v>
      </c>
      <c r="P50" s="40">
        <v>-2</v>
      </c>
      <c r="Q50" s="44">
        <v>20800</v>
      </c>
      <c r="R50" s="39">
        <v>18300</v>
      </c>
      <c r="S50" s="39">
        <v>6100</v>
      </c>
      <c r="T50" s="39">
        <v>200</v>
      </c>
      <c r="U50" s="40">
        <v>0</v>
      </c>
      <c r="V50" s="44">
        <v>-2</v>
      </c>
      <c r="W50" s="39">
        <v>-2</v>
      </c>
      <c r="X50" s="39">
        <v>-2</v>
      </c>
      <c r="Y50" s="39">
        <v>-2</v>
      </c>
      <c r="Z50" s="40">
        <v>-2</v>
      </c>
      <c r="AA50" s="44"/>
      <c r="AB50" s="39" t="s">
        <v>469</v>
      </c>
      <c r="AC50" s="40" t="s">
        <v>66</v>
      </c>
    </row>
    <row r="51" spans="1:29">
      <c r="A51" s="68" t="s">
        <v>308</v>
      </c>
      <c r="B51" s="70" t="s">
        <v>350</v>
      </c>
      <c r="C51" s="31" t="s">
        <v>50</v>
      </c>
      <c r="D51" s="39" t="s">
        <v>79</v>
      </c>
      <c r="E51" s="39">
        <v>-1</v>
      </c>
      <c r="F51" s="40">
        <v>-1</v>
      </c>
      <c r="G51" s="44">
        <v>-1</v>
      </c>
      <c r="H51" s="39">
        <v>-1</v>
      </c>
      <c r="I51" s="39">
        <v>-1</v>
      </c>
      <c r="J51" s="39">
        <v>-1</v>
      </c>
      <c r="K51" s="40">
        <v>-1</v>
      </c>
      <c r="L51" s="44">
        <v>-1</v>
      </c>
      <c r="M51" s="39">
        <v>-1</v>
      </c>
      <c r="N51" s="39">
        <v>-1</v>
      </c>
      <c r="O51" s="39">
        <v>-1</v>
      </c>
      <c r="P51" s="40">
        <v>-1</v>
      </c>
      <c r="Q51" s="44">
        <v>-1</v>
      </c>
      <c r="R51" s="39">
        <v>-1</v>
      </c>
      <c r="S51" s="39">
        <v>-1</v>
      </c>
      <c r="T51" s="39">
        <v>-1</v>
      </c>
      <c r="U51" s="40">
        <v>-1</v>
      </c>
      <c r="V51" s="44">
        <v>-1</v>
      </c>
      <c r="W51" s="39">
        <v>-1</v>
      </c>
      <c r="X51" s="39">
        <v>-1</v>
      </c>
      <c r="Y51" s="39">
        <v>-1</v>
      </c>
      <c r="Z51" s="40">
        <v>-1</v>
      </c>
      <c r="AA51" s="44"/>
      <c r="AB51" s="39"/>
      <c r="AC51" s="40" t="s">
        <v>79</v>
      </c>
    </row>
    <row r="52" spans="1:29">
      <c r="A52" s="68" t="s">
        <v>308</v>
      </c>
      <c r="B52" s="70" t="s">
        <v>351</v>
      </c>
      <c r="C52" s="31" t="s">
        <v>50</v>
      </c>
      <c r="D52" s="39" t="s">
        <v>79</v>
      </c>
      <c r="E52" s="39">
        <v>-1</v>
      </c>
      <c r="F52" s="40">
        <v>-1</v>
      </c>
      <c r="G52" s="44">
        <v>-1</v>
      </c>
      <c r="H52" s="39">
        <v>-1</v>
      </c>
      <c r="I52" s="39">
        <v>-1</v>
      </c>
      <c r="J52" s="39">
        <v>-1</v>
      </c>
      <c r="K52" s="40">
        <v>-1</v>
      </c>
      <c r="L52" s="44">
        <v>-1</v>
      </c>
      <c r="M52" s="39">
        <v>-1</v>
      </c>
      <c r="N52" s="39">
        <v>-1</v>
      </c>
      <c r="O52" s="39">
        <v>-1</v>
      </c>
      <c r="P52" s="40">
        <v>-1</v>
      </c>
      <c r="Q52" s="44">
        <v>-1</v>
      </c>
      <c r="R52" s="39">
        <v>-1</v>
      </c>
      <c r="S52" s="39">
        <v>-1</v>
      </c>
      <c r="T52" s="39">
        <v>-1</v>
      </c>
      <c r="U52" s="40">
        <v>-1</v>
      </c>
      <c r="V52" s="44">
        <v>-1</v>
      </c>
      <c r="W52" s="39">
        <v>-1</v>
      </c>
      <c r="X52" s="39">
        <v>-1</v>
      </c>
      <c r="Y52" s="39">
        <v>-1</v>
      </c>
      <c r="Z52" s="40">
        <v>-1</v>
      </c>
      <c r="AA52" s="44"/>
      <c r="AB52" s="39"/>
      <c r="AC52" s="40" t="s">
        <v>79</v>
      </c>
    </row>
    <row r="53" spans="1:29">
      <c r="A53" s="71" t="s">
        <v>304</v>
      </c>
      <c r="B53" s="70"/>
      <c r="C53" s="31" t="s">
        <v>50</v>
      </c>
      <c r="D53" s="39" t="s">
        <v>144</v>
      </c>
      <c r="E53" s="39">
        <v>1071714</v>
      </c>
      <c r="F53" s="40">
        <v>400</v>
      </c>
      <c r="G53" s="44">
        <v>286000</v>
      </c>
      <c r="H53" s="39">
        <v>193500</v>
      </c>
      <c r="I53" s="39">
        <v>123900</v>
      </c>
      <c r="J53" s="39">
        <v>22400</v>
      </c>
      <c r="K53" s="40">
        <v>3300</v>
      </c>
      <c r="L53" s="44">
        <v>104600</v>
      </c>
      <c r="M53" s="39">
        <v>63800</v>
      </c>
      <c r="N53" s="39">
        <v>31800</v>
      </c>
      <c r="O53" s="39">
        <v>42200</v>
      </c>
      <c r="P53" s="40">
        <v>3300</v>
      </c>
      <c r="Q53" s="44">
        <v>243500</v>
      </c>
      <c r="R53" s="39">
        <v>119900</v>
      </c>
      <c r="S53" s="39">
        <v>100200</v>
      </c>
      <c r="T53" s="39">
        <v>25400</v>
      </c>
      <c r="U53" s="40">
        <v>300</v>
      </c>
      <c r="V53" s="44">
        <v>77200</v>
      </c>
      <c r="W53" s="39">
        <v>41000</v>
      </c>
      <c r="X53" s="39">
        <v>36500</v>
      </c>
      <c r="Y53" s="39">
        <v>18300</v>
      </c>
      <c r="Z53" s="40">
        <v>300</v>
      </c>
      <c r="AA53" s="44" t="s">
        <v>839</v>
      </c>
      <c r="AB53" s="39"/>
      <c r="AC53" s="40" t="s">
        <v>67</v>
      </c>
    </row>
    <row r="54" spans="1:29">
      <c r="A54" s="71" t="s">
        <v>305</v>
      </c>
      <c r="B54" s="70"/>
      <c r="C54" s="31" t="s">
        <v>50</v>
      </c>
      <c r="D54" s="39" t="s">
        <v>145</v>
      </c>
      <c r="E54" s="39">
        <v>401140</v>
      </c>
      <c r="F54" s="40">
        <v>159.19999999999999</v>
      </c>
      <c r="G54" s="44">
        <v>45600</v>
      </c>
      <c r="H54" s="39">
        <v>23500</v>
      </c>
      <c r="I54" s="39">
        <v>5700</v>
      </c>
      <c r="J54" s="39">
        <v>300</v>
      </c>
      <c r="K54" s="40">
        <v>0</v>
      </c>
      <c r="L54" s="44">
        <v>39800</v>
      </c>
      <c r="M54" s="39">
        <v>22900</v>
      </c>
      <c r="N54" s="39">
        <v>5700</v>
      </c>
      <c r="O54" s="39">
        <v>300</v>
      </c>
      <c r="P54" s="40">
        <v>0</v>
      </c>
      <c r="Q54" s="44">
        <v>28700</v>
      </c>
      <c r="R54" s="39">
        <v>6900</v>
      </c>
      <c r="S54" s="39">
        <v>600</v>
      </c>
      <c r="T54" s="39">
        <v>0</v>
      </c>
      <c r="U54" s="40">
        <v>0</v>
      </c>
      <c r="V54" s="44">
        <v>27500</v>
      </c>
      <c r="W54" s="39">
        <v>6900</v>
      </c>
      <c r="X54" s="39">
        <v>600</v>
      </c>
      <c r="Y54" s="39">
        <v>0</v>
      </c>
      <c r="Z54" s="40">
        <v>0</v>
      </c>
      <c r="AA54" s="44"/>
      <c r="AB54" s="39" t="s">
        <v>470</v>
      </c>
      <c r="AC54" s="40" t="s">
        <v>146</v>
      </c>
    </row>
    <row r="55" spans="1:29">
      <c r="A55" s="71" t="s">
        <v>4</v>
      </c>
      <c r="B55" s="70"/>
      <c r="C55" s="31" t="s">
        <v>50</v>
      </c>
      <c r="D55" s="39" t="s">
        <v>147</v>
      </c>
      <c r="E55" s="39">
        <v>320021</v>
      </c>
      <c r="F55" s="40">
        <v>40</v>
      </c>
      <c r="G55" s="44">
        <v>55400</v>
      </c>
      <c r="H55" s="39">
        <v>76800</v>
      </c>
      <c r="I55" s="39">
        <v>91300</v>
      </c>
      <c r="J55" s="39">
        <v>41000</v>
      </c>
      <c r="K55" s="40">
        <v>13500</v>
      </c>
      <c r="L55" s="44">
        <v>17200</v>
      </c>
      <c r="M55" s="39">
        <v>29300</v>
      </c>
      <c r="N55" s="39">
        <v>31800</v>
      </c>
      <c r="O55" s="39">
        <v>24800</v>
      </c>
      <c r="P55" s="40">
        <v>10000</v>
      </c>
      <c r="Q55" s="44">
        <v>74700</v>
      </c>
      <c r="R55" s="39">
        <v>90300</v>
      </c>
      <c r="S55" s="39">
        <v>49700</v>
      </c>
      <c r="T55" s="39">
        <v>19000</v>
      </c>
      <c r="U55" s="40">
        <v>2200</v>
      </c>
      <c r="V55" s="44">
        <v>8800</v>
      </c>
      <c r="W55" s="39">
        <v>19100</v>
      </c>
      <c r="X55" s="39">
        <v>14400</v>
      </c>
      <c r="Y55" s="39">
        <v>9800</v>
      </c>
      <c r="Z55" s="40">
        <v>1700</v>
      </c>
      <c r="AA55" s="44" t="s">
        <v>839</v>
      </c>
      <c r="AB55" s="39" t="s">
        <v>433</v>
      </c>
      <c r="AC55" s="40" t="s">
        <v>70</v>
      </c>
    </row>
    <row r="56" spans="1:29">
      <c r="A56" s="71" t="s">
        <v>4</v>
      </c>
      <c r="B56" s="70"/>
      <c r="C56" s="31" t="s">
        <v>50</v>
      </c>
      <c r="D56" s="39" t="s">
        <v>148</v>
      </c>
      <c r="E56" s="39">
        <v>462697</v>
      </c>
      <c r="F56" s="40">
        <v>49.89</v>
      </c>
      <c r="G56" s="44">
        <v>122700</v>
      </c>
      <c r="H56" s="39">
        <v>162300</v>
      </c>
      <c r="I56" s="39">
        <v>106400</v>
      </c>
      <c r="J56" s="39">
        <v>25000</v>
      </c>
      <c r="K56" s="40">
        <v>4200</v>
      </c>
      <c r="L56" s="44">
        <v>-2</v>
      </c>
      <c r="M56" s="39">
        <v>-2</v>
      </c>
      <c r="N56" s="39">
        <v>-2</v>
      </c>
      <c r="O56" s="39">
        <v>-2</v>
      </c>
      <c r="P56" s="40">
        <v>-2</v>
      </c>
      <c r="Q56" s="44">
        <v>151900</v>
      </c>
      <c r="R56" s="39">
        <v>98800</v>
      </c>
      <c r="S56" s="39">
        <v>50100</v>
      </c>
      <c r="T56" s="39">
        <v>7200</v>
      </c>
      <c r="U56" s="40">
        <v>0</v>
      </c>
      <c r="V56" s="44">
        <v>-2</v>
      </c>
      <c r="W56" s="39">
        <v>-2</v>
      </c>
      <c r="X56" s="39">
        <v>-2</v>
      </c>
      <c r="Y56" s="39">
        <v>-2</v>
      </c>
      <c r="Z56" s="40">
        <v>-2</v>
      </c>
      <c r="AA56" s="44"/>
      <c r="AB56" s="39" t="s">
        <v>411</v>
      </c>
      <c r="AC56" s="40" t="s">
        <v>70</v>
      </c>
    </row>
    <row r="57" spans="1:29">
      <c r="A57" s="71" t="s">
        <v>4</v>
      </c>
      <c r="B57" s="69"/>
      <c r="C57" s="69" t="s">
        <v>50</v>
      </c>
      <c r="D57" s="39" t="s">
        <v>149</v>
      </c>
      <c r="E57" s="39">
        <v>1646529</v>
      </c>
      <c r="F57" s="40">
        <v>104.27</v>
      </c>
      <c r="G57" s="44">
        <v>160400</v>
      </c>
      <c r="H57" s="39">
        <v>384200</v>
      </c>
      <c r="I57" s="39">
        <v>443600</v>
      </c>
      <c r="J57" s="39">
        <v>378200</v>
      </c>
      <c r="K57" s="40">
        <v>85900</v>
      </c>
      <c r="L57" s="44">
        <v>-2</v>
      </c>
      <c r="M57" s="39">
        <v>-2</v>
      </c>
      <c r="N57" s="39">
        <v>-2</v>
      </c>
      <c r="O57" s="39">
        <v>-2</v>
      </c>
      <c r="P57" s="40">
        <v>-2</v>
      </c>
      <c r="Q57" s="44">
        <v>329400</v>
      </c>
      <c r="R57" s="39">
        <v>455600</v>
      </c>
      <c r="S57" s="39">
        <v>396300</v>
      </c>
      <c r="T57" s="39">
        <v>142200</v>
      </c>
      <c r="U57" s="40">
        <v>11300</v>
      </c>
      <c r="V57" s="44">
        <v>-2</v>
      </c>
      <c r="W57" s="39">
        <v>-2</v>
      </c>
      <c r="X57" s="39">
        <v>-2</v>
      </c>
      <c r="Y57" s="39">
        <v>-2</v>
      </c>
      <c r="Z57" s="40">
        <v>-2</v>
      </c>
      <c r="AA57" s="44" t="s">
        <v>839</v>
      </c>
      <c r="AB57" s="39" t="s">
        <v>408</v>
      </c>
      <c r="AC57" s="40" t="s">
        <v>70</v>
      </c>
    </row>
    <row r="58" spans="1:29">
      <c r="A58" s="71" t="s">
        <v>4</v>
      </c>
      <c r="B58" s="69"/>
      <c r="C58" s="69" t="s">
        <v>50</v>
      </c>
      <c r="D58" s="39" t="s">
        <v>150</v>
      </c>
      <c r="E58" s="39">
        <v>338397</v>
      </c>
      <c r="F58" s="40">
        <v>28.77</v>
      </c>
      <c r="G58" s="44">
        <v>57400</v>
      </c>
      <c r="H58" s="39">
        <v>145700</v>
      </c>
      <c r="I58" s="39">
        <v>90600</v>
      </c>
      <c r="J58" s="39">
        <v>16300</v>
      </c>
      <c r="K58" s="40">
        <v>1700</v>
      </c>
      <c r="L58" s="44">
        <v>-2</v>
      </c>
      <c r="M58" s="39">
        <v>-2</v>
      </c>
      <c r="N58" s="39">
        <v>-2</v>
      </c>
      <c r="O58" s="39">
        <v>-2</v>
      </c>
      <c r="P58" s="40">
        <v>-2</v>
      </c>
      <c r="Q58" s="44">
        <v>134000</v>
      </c>
      <c r="R58" s="39">
        <v>82000</v>
      </c>
      <c r="S58" s="39">
        <v>32500</v>
      </c>
      <c r="T58" s="39">
        <v>13100</v>
      </c>
      <c r="U58" s="40">
        <v>0</v>
      </c>
      <c r="V58" s="44">
        <v>-2</v>
      </c>
      <c r="W58" s="39">
        <v>-2</v>
      </c>
      <c r="X58" s="39">
        <v>-2</v>
      </c>
      <c r="Y58" s="39">
        <v>-2</v>
      </c>
      <c r="Z58" s="40">
        <v>-2</v>
      </c>
      <c r="AA58" s="44"/>
      <c r="AB58" s="39" t="s">
        <v>411</v>
      </c>
      <c r="AC58" s="40" t="s">
        <v>70</v>
      </c>
    </row>
    <row r="59" spans="1:29">
      <c r="A59" s="71" t="s">
        <v>4</v>
      </c>
      <c r="B59" s="69"/>
      <c r="C59" s="69" t="s">
        <v>50</v>
      </c>
      <c r="D59" s="39" t="s">
        <v>151</v>
      </c>
      <c r="E59" s="39">
        <v>354918</v>
      </c>
      <c r="F59" s="40">
        <v>40.65</v>
      </c>
      <c r="G59" s="44">
        <v>42400</v>
      </c>
      <c r="H59" s="39">
        <v>57000</v>
      </c>
      <c r="I59" s="39">
        <v>91600</v>
      </c>
      <c r="J59" s="39">
        <v>43500</v>
      </c>
      <c r="K59" s="40">
        <v>3400</v>
      </c>
      <c r="L59" s="44">
        <v>22100</v>
      </c>
      <c r="M59" s="39">
        <v>14700</v>
      </c>
      <c r="N59" s="39">
        <v>8500</v>
      </c>
      <c r="O59" s="39">
        <v>5800</v>
      </c>
      <c r="P59" s="40">
        <v>2400</v>
      </c>
      <c r="Q59" s="44">
        <v>50300</v>
      </c>
      <c r="R59" s="39">
        <v>81300</v>
      </c>
      <c r="S59" s="39">
        <v>67800</v>
      </c>
      <c r="T59" s="39">
        <v>14500</v>
      </c>
      <c r="U59" s="40">
        <v>500</v>
      </c>
      <c r="V59" s="44">
        <v>9800</v>
      </c>
      <c r="W59" s="39">
        <v>6400</v>
      </c>
      <c r="X59" s="39">
        <v>4000</v>
      </c>
      <c r="Y59" s="39">
        <v>400</v>
      </c>
      <c r="Z59" s="40">
        <v>0</v>
      </c>
      <c r="AA59" s="44" t="s">
        <v>839</v>
      </c>
      <c r="AB59" s="39" t="s">
        <v>460</v>
      </c>
      <c r="AC59" s="40" t="s">
        <v>70</v>
      </c>
    </row>
    <row r="60" spans="1:29">
      <c r="A60" s="71" t="s">
        <v>4</v>
      </c>
      <c r="B60" s="69"/>
      <c r="C60" s="69" t="s">
        <v>50</v>
      </c>
      <c r="D60" s="39" t="s">
        <v>152</v>
      </c>
      <c r="E60" s="39">
        <v>323049</v>
      </c>
      <c r="F60" s="40">
        <v>30.94</v>
      </c>
      <c r="G60" s="44">
        <v>61800</v>
      </c>
      <c r="H60" s="39">
        <v>127600</v>
      </c>
      <c r="I60" s="39">
        <v>83600</v>
      </c>
      <c r="J60" s="39">
        <v>4200</v>
      </c>
      <c r="K60" s="40">
        <v>0</v>
      </c>
      <c r="L60" s="44">
        <v>11700</v>
      </c>
      <c r="M60" s="39">
        <v>5700</v>
      </c>
      <c r="N60" s="39">
        <v>1900</v>
      </c>
      <c r="O60" s="39">
        <v>200</v>
      </c>
      <c r="P60" s="40">
        <v>0</v>
      </c>
      <c r="Q60" s="44">
        <v>105600</v>
      </c>
      <c r="R60" s="39">
        <v>92200</v>
      </c>
      <c r="S60" s="39">
        <v>20100</v>
      </c>
      <c r="T60" s="39">
        <v>0</v>
      </c>
      <c r="U60" s="40">
        <v>0</v>
      </c>
      <c r="V60" s="44">
        <v>8500</v>
      </c>
      <c r="W60" s="39">
        <v>3500</v>
      </c>
      <c r="X60" s="39">
        <v>800</v>
      </c>
      <c r="Y60" s="39">
        <v>0</v>
      </c>
      <c r="Z60" s="40">
        <v>0</v>
      </c>
      <c r="AA60" s="44"/>
      <c r="AB60" s="39" t="s">
        <v>470</v>
      </c>
      <c r="AC60" s="40" t="s">
        <v>70</v>
      </c>
    </row>
    <row r="61" spans="1:29">
      <c r="A61" s="71" t="s">
        <v>4</v>
      </c>
      <c r="B61" s="69"/>
      <c r="C61" s="69" t="s">
        <v>50</v>
      </c>
      <c r="D61" s="39" t="s">
        <v>153</v>
      </c>
      <c r="E61" s="39">
        <v>274037</v>
      </c>
      <c r="F61" s="40">
        <v>182</v>
      </c>
      <c r="G61" s="44">
        <v>36700</v>
      </c>
      <c r="H61" s="39">
        <v>47500</v>
      </c>
      <c r="I61" s="39">
        <v>45200</v>
      </c>
      <c r="J61" s="39">
        <v>16100</v>
      </c>
      <c r="K61" s="40">
        <v>500</v>
      </c>
      <c r="L61" s="44">
        <v>2700</v>
      </c>
      <c r="M61" s="39">
        <v>1000</v>
      </c>
      <c r="N61" s="39">
        <v>600</v>
      </c>
      <c r="O61" s="39">
        <v>600</v>
      </c>
      <c r="P61" s="40">
        <v>0</v>
      </c>
      <c r="Q61" s="44">
        <v>45300</v>
      </c>
      <c r="R61" s="39">
        <v>47300</v>
      </c>
      <c r="S61" s="39">
        <v>21300</v>
      </c>
      <c r="T61" s="39">
        <v>1100</v>
      </c>
      <c r="U61" s="40">
        <v>0</v>
      </c>
      <c r="V61" s="44">
        <v>700</v>
      </c>
      <c r="W61" s="39">
        <v>300</v>
      </c>
      <c r="X61" s="39">
        <v>0</v>
      </c>
      <c r="Y61" s="39">
        <v>0</v>
      </c>
      <c r="Z61" s="40">
        <v>0</v>
      </c>
      <c r="AA61" s="44"/>
      <c r="AB61" s="39" t="s">
        <v>471</v>
      </c>
      <c r="AC61" s="40" t="s">
        <v>70</v>
      </c>
    </row>
    <row r="62" spans="1:29">
      <c r="A62" s="71" t="s">
        <v>4</v>
      </c>
      <c r="B62" s="69"/>
      <c r="C62" s="69" t="s">
        <v>50</v>
      </c>
      <c r="D62" s="39" t="s">
        <v>154</v>
      </c>
      <c r="E62" s="39">
        <v>385169</v>
      </c>
      <c r="F62" s="40">
        <v>101</v>
      </c>
      <c r="G62" s="44">
        <v>126200</v>
      </c>
      <c r="H62" s="39">
        <v>95200</v>
      </c>
      <c r="I62" s="39">
        <v>90700</v>
      </c>
      <c r="J62" s="39">
        <v>49900</v>
      </c>
      <c r="K62" s="40">
        <v>3400</v>
      </c>
      <c r="L62" s="44">
        <v>18500</v>
      </c>
      <c r="M62" s="39">
        <v>9600</v>
      </c>
      <c r="N62" s="39">
        <v>5600</v>
      </c>
      <c r="O62" s="39">
        <v>2600</v>
      </c>
      <c r="P62" s="40">
        <v>1900</v>
      </c>
      <c r="Q62" s="44">
        <v>108000</v>
      </c>
      <c r="R62" s="39">
        <v>80200</v>
      </c>
      <c r="S62" s="39">
        <v>57800</v>
      </c>
      <c r="T62" s="39">
        <v>19800</v>
      </c>
      <c r="U62" s="40">
        <v>0</v>
      </c>
      <c r="V62" s="44">
        <v>10800</v>
      </c>
      <c r="W62" s="39">
        <v>6500</v>
      </c>
      <c r="X62" s="39">
        <v>3000</v>
      </c>
      <c r="Y62" s="39">
        <v>1900</v>
      </c>
      <c r="Z62" s="40">
        <v>200</v>
      </c>
      <c r="AA62" s="44"/>
      <c r="AB62" s="39" t="s">
        <v>472</v>
      </c>
      <c r="AC62" s="40" t="s">
        <v>70</v>
      </c>
    </row>
    <row r="63" spans="1:29">
      <c r="A63" s="71" t="s">
        <v>4</v>
      </c>
      <c r="B63" s="69"/>
      <c r="C63" s="69" t="s">
        <v>50</v>
      </c>
      <c r="D63" s="39" t="s">
        <v>155</v>
      </c>
      <c r="E63" s="39">
        <v>3205334</v>
      </c>
      <c r="F63" s="40">
        <v>606</v>
      </c>
      <c r="G63" s="44">
        <v>482800</v>
      </c>
      <c r="H63" s="39">
        <v>632600</v>
      </c>
      <c r="I63" s="39">
        <v>389200</v>
      </c>
      <c r="J63" s="39">
        <v>85400</v>
      </c>
      <c r="K63" s="40">
        <v>9100</v>
      </c>
      <c r="L63" s="44">
        <v>-2</v>
      </c>
      <c r="M63" s="39">
        <v>-2</v>
      </c>
      <c r="N63" s="39">
        <v>-2</v>
      </c>
      <c r="O63" s="39">
        <v>-2</v>
      </c>
      <c r="P63" s="40">
        <v>-2</v>
      </c>
      <c r="Q63" s="44">
        <v>636100</v>
      </c>
      <c r="R63" s="39">
        <v>462400</v>
      </c>
      <c r="S63" s="39">
        <v>169400</v>
      </c>
      <c r="T63" s="39">
        <v>32200</v>
      </c>
      <c r="U63" s="40">
        <v>1400</v>
      </c>
      <c r="V63" s="44">
        <v>-2</v>
      </c>
      <c r="W63" s="39">
        <v>-2</v>
      </c>
      <c r="X63" s="39">
        <v>-2</v>
      </c>
      <c r="Y63" s="39">
        <v>-2</v>
      </c>
      <c r="Z63" s="40">
        <v>-2</v>
      </c>
      <c r="AA63" s="44"/>
      <c r="AB63" s="39" t="s">
        <v>408</v>
      </c>
      <c r="AC63" s="40" t="s">
        <v>70</v>
      </c>
    </row>
    <row r="64" spans="1:29">
      <c r="A64" s="71" t="s">
        <v>4</v>
      </c>
      <c r="B64" s="69"/>
      <c r="C64" s="69" t="s">
        <v>50</v>
      </c>
      <c r="D64" s="39" t="s">
        <v>156</v>
      </c>
      <c r="E64" s="39">
        <v>560631</v>
      </c>
      <c r="F64" s="40">
        <v>98</v>
      </c>
      <c r="G64" s="44">
        <v>65300</v>
      </c>
      <c r="H64" s="39">
        <v>48100</v>
      </c>
      <c r="I64" s="39">
        <v>45400</v>
      </c>
      <c r="J64" s="39">
        <v>118700</v>
      </c>
      <c r="K64" s="40">
        <v>43300</v>
      </c>
      <c r="L64" s="44">
        <v>-2</v>
      </c>
      <c r="M64" s="39">
        <v>-2</v>
      </c>
      <c r="N64" s="39">
        <v>-2</v>
      </c>
      <c r="O64" s="39">
        <v>-2</v>
      </c>
      <c r="P64" s="40">
        <v>-2</v>
      </c>
      <c r="Q64" s="44">
        <v>47900</v>
      </c>
      <c r="R64" s="39">
        <v>54100</v>
      </c>
      <c r="S64" s="39">
        <v>110800</v>
      </c>
      <c r="T64" s="39">
        <v>41000</v>
      </c>
      <c r="U64" s="40">
        <v>1900</v>
      </c>
      <c r="V64" s="44">
        <v>-2</v>
      </c>
      <c r="W64" s="39">
        <v>-2</v>
      </c>
      <c r="X64" s="39">
        <v>-2</v>
      </c>
      <c r="Y64" s="39">
        <v>-2</v>
      </c>
      <c r="Z64" s="40">
        <v>-2</v>
      </c>
      <c r="AA64" s="44" t="s">
        <v>839</v>
      </c>
      <c r="AB64" s="39" t="s">
        <v>408</v>
      </c>
      <c r="AC64" s="40" t="s">
        <v>70</v>
      </c>
    </row>
    <row r="65" spans="1:29">
      <c r="A65" s="71" t="s">
        <v>4</v>
      </c>
      <c r="B65" s="69"/>
      <c r="C65" s="69" t="s">
        <v>50</v>
      </c>
      <c r="D65" s="39" t="s">
        <v>157</v>
      </c>
      <c r="E65" s="39">
        <v>436000</v>
      </c>
      <c r="F65" s="40">
        <v>881.1</v>
      </c>
      <c r="G65" s="44">
        <v>51100</v>
      </c>
      <c r="H65" s="39">
        <v>39500</v>
      </c>
      <c r="I65" s="39">
        <v>15700</v>
      </c>
      <c r="J65" s="39">
        <v>2200</v>
      </c>
      <c r="K65" s="40">
        <v>100</v>
      </c>
      <c r="L65" s="44">
        <v>19300</v>
      </c>
      <c r="M65" s="39">
        <v>8000</v>
      </c>
      <c r="N65" s="39">
        <v>3100</v>
      </c>
      <c r="O65" s="39">
        <v>600</v>
      </c>
      <c r="P65" s="40">
        <v>0</v>
      </c>
      <c r="Q65" s="44">
        <v>43500</v>
      </c>
      <c r="R65" s="39">
        <v>16500</v>
      </c>
      <c r="S65" s="39">
        <v>3200</v>
      </c>
      <c r="T65" s="39">
        <v>200</v>
      </c>
      <c r="U65" s="40">
        <v>0</v>
      </c>
      <c r="V65" s="44">
        <v>14800</v>
      </c>
      <c r="W65" s="39">
        <v>5400</v>
      </c>
      <c r="X65" s="39">
        <v>1700</v>
      </c>
      <c r="Y65" s="39">
        <v>100</v>
      </c>
      <c r="Z65" s="40">
        <v>0</v>
      </c>
      <c r="AA65" s="44"/>
      <c r="AB65" s="39" t="s">
        <v>473</v>
      </c>
      <c r="AC65" s="40" t="s">
        <v>70</v>
      </c>
    </row>
    <row r="66" spans="1:29">
      <c r="A66" s="71" t="s">
        <v>4</v>
      </c>
      <c r="B66" s="69"/>
      <c r="C66" s="69" t="s">
        <v>50</v>
      </c>
      <c r="D66" s="39" t="s">
        <v>158</v>
      </c>
      <c r="E66" s="39">
        <v>404335</v>
      </c>
      <c r="F66" s="40">
        <v>213</v>
      </c>
      <c r="G66" s="44">
        <v>114800</v>
      </c>
      <c r="H66" s="39">
        <v>95500</v>
      </c>
      <c r="I66" s="39">
        <v>51800</v>
      </c>
      <c r="J66" s="39">
        <v>21500</v>
      </c>
      <c r="K66" s="40">
        <v>3600</v>
      </c>
      <c r="L66" s="44">
        <v>-2</v>
      </c>
      <c r="M66" s="39">
        <v>-2</v>
      </c>
      <c r="N66" s="39">
        <v>-2</v>
      </c>
      <c r="O66" s="39">
        <v>-2</v>
      </c>
      <c r="P66" s="40">
        <v>-2</v>
      </c>
      <c r="Q66" s="44">
        <v>108700</v>
      </c>
      <c r="R66" s="39">
        <v>59600</v>
      </c>
      <c r="S66" s="39">
        <v>23500</v>
      </c>
      <c r="T66" s="39">
        <v>4100</v>
      </c>
      <c r="U66" s="40">
        <v>400</v>
      </c>
      <c r="V66" s="44">
        <v>-2</v>
      </c>
      <c r="W66" s="39">
        <v>-2</v>
      </c>
      <c r="X66" s="39">
        <v>-2</v>
      </c>
      <c r="Y66" s="39">
        <v>-2</v>
      </c>
      <c r="Z66" s="40">
        <v>-2</v>
      </c>
      <c r="AA66" s="44"/>
      <c r="AB66" s="39" t="s">
        <v>408</v>
      </c>
      <c r="AC66" s="40" t="s">
        <v>70</v>
      </c>
    </row>
    <row r="67" spans="1:29">
      <c r="A67" s="71" t="s">
        <v>4</v>
      </c>
      <c r="B67" s="69"/>
      <c r="C67" s="69" t="s">
        <v>50</v>
      </c>
      <c r="D67" s="39" t="s">
        <v>159</v>
      </c>
      <c r="E67" s="39">
        <v>537893</v>
      </c>
      <c r="F67" s="40">
        <v>140.09299999999999</v>
      </c>
      <c r="G67" s="44">
        <v>154700</v>
      </c>
      <c r="H67" s="39">
        <v>151800</v>
      </c>
      <c r="I67" s="39">
        <v>122700</v>
      </c>
      <c r="J67" s="39">
        <v>61300</v>
      </c>
      <c r="K67" s="40">
        <v>11700</v>
      </c>
      <c r="L67" s="44">
        <v>-2</v>
      </c>
      <c r="M67" s="39">
        <v>-2</v>
      </c>
      <c r="N67" s="39">
        <v>-2</v>
      </c>
      <c r="O67" s="39">
        <v>-2</v>
      </c>
      <c r="P67" s="40">
        <v>-2</v>
      </c>
      <c r="Q67" s="44">
        <v>99500</v>
      </c>
      <c r="R67" s="39">
        <v>78000</v>
      </c>
      <c r="S67" s="39">
        <v>47800</v>
      </c>
      <c r="T67" s="39">
        <v>19600</v>
      </c>
      <c r="U67" s="40">
        <v>3800</v>
      </c>
      <c r="V67" s="44">
        <v>-2</v>
      </c>
      <c r="W67" s="39">
        <v>-2</v>
      </c>
      <c r="X67" s="39">
        <v>-2</v>
      </c>
      <c r="Y67" s="39">
        <v>-2</v>
      </c>
      <c r="Z67" s="40">
        <v>-2</v>
      </c>
      <c r="AA67" s="44"/>
      <c r="AB67" s="39" t="s">
        <v>408</v>
      </c>
      <c r="AC67" s="40" t="s">
        <v>70</v>
      </c>
    </row>
    <row r="68" spans="1:29">
      <c r="A68" s="71" t="s">
        <v>4</v>
      </c>
      <c r="B68" s="69"/>
      <c r="C68" s="69" t="s">
        <v>50</v>
      </c>
      <c r="D68" s="39" t="s">
        <v>160</v>
      </c>
      <c r="E68" s="39">
        <v>807396</v>
      </c>
      <c r="F68" s="40">
        <v>134.65</v>
      </c>
      <c r="G68" s="44">
        <v>147500</v>
      </c>
      <c r="H68" s="39">
        <v>325300</v>
      </c>
      <c r="I68" s="39">
        <v>200400</v>
      </c>
      <c r="J68" s="39">
        <v>64200</v>
      </c>
      <c r="K68" s="40">
        <v>5800</v>
      </c>
      <c r="L68" s="44">
        <v>94800</v>
      </c>
      <c r="M68" s="39">
        <v>10600</v>
      </c>
      <c r="N68" s="39">
        <v>6000</v>
      </c>
      <c r="O68" s="39">
        <v>1200</v>
      </c>
      <c r="P68" s="40">
        <v>400</v>
      </c>
      <c r="Q68" s="44">
        <v>310200</v>
      </c>
      <c r="R68" s="39">
        <v>241900</v>
      </c>
      <c r="S68" s="39">
        <v>75100</v>
      </c>
      <c r="T68" s="39">
        <v>11900</v>
      </c>
      <c r="U68" s="40">
        <v>0</v>
      </c>
      <c r="V68" s="44">
        <v>11200</v>
      </c>
      <c r="W68" s="39">
        <v>8300</v>
      </c>
      <c r="X68" s="39">
        <v>2300</v>
      </c>
      <c r="Y68" s="39">
        <v>500</v>
      </c>
      <c r="Z68" s="40">
        <v>0</v>
      </c>
      <c r="AA68" s="44"/>
      <c r="AB68" s="39" t="s">
        <v>432</v>
      </c>
      <c r="AC68" s="40" t="s">
        <v>70</v>
      </c>
    </row>
    <row r="69" spans="1:29">
      <c r="A69" s="71" t="s">
        <v>4</v>
      </c>
      <c r="B69" s="69"/>
      <c r="C69" s="69" t="s">
        <v>50</v>
      </c>
      <c r="D69" s="39" t="s">
        <v>161</v>
      </c>
      <c r="E69" s="39">
        <v>320287</v>
      </c>
      <c r="F69" s="40">
        <v>197.91</v>
      </c>
      <c r="G69" s="44">
        <v>37200</v>
      </c>
      <c r="H69" s="39">
        <v>44100</v>
      </c>
      <c r="I69" s="39">
        <v>29800</v>
      </c>
      <c r="J69" s="39">
        <v>8700</v>
      </c>
      <c r="K69" s="40">
        <v>100</v>
      </c>
      <c r="L69" s="44">
        <v>-2</v>
      </c>
      <c r="M69" s="39">
        <v>-2</v>
      </c>
      <c r="N69" s="39">
        <v>-2</v>
      </c>
      <c r="O69" s="39">
        <v>-2</v>
      </c>
      <c r="P69" s="40">
        <v>-2</v>
      </c>
      <c r="Q69" s="44">
        <v>45000</v>
      </c>
      <c r="R69" s="39">
        <v>32500</v>
      </c>
      <c r="S69" s="39">
        <v>11200</v>
      </c>
      <c r="T69" s="39">
        <v>400</v>
      </c>
      <c r="U69" s="40">
        <v>0</v>
      </c>
      <c r="V69" s="44">
        <v>-2</v>
      </c>
      <c r="W69" s="39">
        <v>-2</v>
      </c>
      <c r="X69" s="39">
        <v>-2</v>
      </c>
      <c r="Y69" s="39">
        <v>-2</v>
      </c>
      <c r="Z69" s="40">
        <v>-2</v>
      </c>
      <c r="AA69" s="44"/>
      <c r="AB69" s="39" t="s">
        <v>411</v>
      </c>
      <c r="AC69" s="40" t="s">
        <v>70</v>
      </c>
    </row>
    <row r="70" spans="1:29">
      <c r="A70" s="71" t="s">
        <v>4</v>
      </c>
      <c r="B70" s="69"/>
      <c r="C70" s="69" t="s">
        <v>50</v>
      </c>
      <c r="D70" s="39" t="s">
        <v>162</v>
      </c>
      <c r="E70" s="39">
        <v>293000</v>
      </c>
      <c r="F70" s="40">
        <v>109</v>
      </c>
      <c r="G70" s="44">
        <v>46400</v>
      </c>
      <c r="H70" s="39">
        <v>41100</v>
      </c>
      <c r="I70" s="39">
        <v>30800</v>
      </c>
      <c r="J70" s="39">
        <v>31400</v>
      </c>
      <c r="K70" s="40">
        <v>15400</v>
      </c>
      <c r="L70" s="44">
        <v>1500</v>
      </c>
      <c r="M70" s="39">
        <v>1500</v>
      </c>
      <c r="N70" s="39">
        <v>700</v>
      </c>
      <c r="O70" s="39">
        <v>100</v>
      </c>
      <c r="P70" s="40">
        <v>0</v>
      </c>
      <c r="Q70" s="44">
        <v>42200</v>
      </c>
      <c r="R70" s="39">
        <v>33200</v>
      </c>
      <c r="S70" s="39">
        <v>31200</v>
      </c>
      <c r="T70" s="39">
        <v>21400</v>
      </c>
      <c r="U70" s="40">
        <v>3300</v>
      </c>
      <c r="V70" s="44">
        <v>1500</v>
      </c>
      <c r="W70" s="39">
        <v>1100</v>
      </c>
      <c r="X70" s="39">
        <v>200</v>
      </c>
      <c r="Y70" s="39">
        <v>100</v>
      </c>
      <c r="Z70" s="40">
        <v>0</v>
      </c>
      <c r="AA70" s="44" t="s">
        <v>839</v>
      </c>
      <c r="AB70" s="39" t="s">
        <v>474</v>
      </c>
      <c r="AC70" s="40" t="s">
        <v>70</v>
      </c>
    </row>
    <row r="71" spans="1:29">
      <c r="A71" s="71" t="s">
        <v>4</v>
      </c>
      <c r="B71" s="69"/>
      <c r="C71" s="69" t="s">
        <v>50</v>
      </c>
      <c r="D71" s="39" t="s">
        <v>163</v>
      </c>
      <c r="E71" s="39">
        <v>660895</v>
      </c>
      <c r="F71" s="40">
        <v>973.72</v>
      </c>
      <c r="G71" s="44">
        <v>62300</v>
      </c>
      <c r="H71" s="39">
        <v>70700</v>
      </c>
      <c r="I71" s="39">
        <v>75800</v>
      </c>
      <c r="J71" s="39">
        <v>36900</v>
      </c>
      <c r="K71" s="40">
        <v>8800</v>
      </c>
      <c r="L71" s="44">
        <v>35300</v>
      </c>
      <c r="M71" s="39">
        <v>22100</v>
      </c>
      <c r="N71" s="39">
        <v>9700</v>
      </c>
      <c r="O71" s="39">
        <v>3200</v>
      </c>
      <c r="P71" s="40">
        <v>900</v>
      </c>
      <c r="Q71" s="44">
        <v>71900</v>
      </c>
      <c r="R71" s="39">
        <v>79400</v>
      </c>
      <c r="S71" s="39">
        <v>38700</v>
      </c>
      <c r="T71" s="39">
        <v>9500</v>
      </c>
      <c r="U71" s="40">
        <v>100</v>
      </c>
      <c r="V71" s="44">
        <v>25900</v>
      </c>
      <c r="W71" s="39">
        <v>14200</v>
      </c>
      <c r="X71" s="39">
        <v>4100</v>
      </c>
      <c r="Y71" s="39">
        <v>1200</v>
      </c>
      <c r="Z71" s="40">
        <v>0</v>
      </c>
      <c r="AA71" s="44" t="s">
        <v>839</v>
      </c>
      <c r="AB71" s="39" t="s">
        <v>460</v>
      </c>
      <c r="AC71" s="40" t="s">
        <v>70</v>
      </c>
    </row>
    <row r="72" spans="1:29">
      <c r="A72" s="71" t="s">
        <v>4</v>
      </c>
      <c r="B72" s="69"/>
      <c r="C72" s="69" t="s">
        <v>50</v>
      </c>
      <c r="D72" s="39" t="s">
        <v>164</v>
      </c>
      <c r="E72" s="39">
        <v>280199</v>
      </c>
      <c r="F72" s="40">
        <v>127.41</v>
      </c>
      <c r="G72" s="44">
        <v>68300</v>
      </c>
      <c r="H72" s="39">
        <v>85700</v>
      </c>
      <c r="I72" s="39">
        <v>37600</v>
      </c>
      <c r="J72" s="39">
        <v>4400</v>
      </c>
      <c r="K72" s="40">
        <v>100</v>
      </c>
      <c r="L72" s="44">
        <v>10900</v>
      </c>
      <c r="M72" s="39">
        <v>5800</v>
      </c>
      <c r="N72" s="39">
        <v>1800</v>
      </c>
      <c r="O72" s="39">
        <v>500</v>
      </c>
      <c r="P72" s="40">
        <v>100</v>
      </c>
      <c r="Q72" s="44">
        <v>84200</v>
      </c>
      <c r="R72" s="39">
        <v>32300</v>
      </c>
      <c r="S72" s="39">
        <v>3400</v>
      </c>
      <c r="T72" s="39">
        <v>100</v>
      </c>
      <c r="U72" s="40">
        <v>0</v>
      </c>
      <c r="V72" s="44">
        <v>7900</v>
      </c>
      <c r="W72" s="39">
        <v>3000</v>
      </c>
      <c r="X72" s="39">
        <v>700</v>
      </c>
      <c r="Y72" s="39">
        <v>100</v>
      </c>
      <c r="Z72" s="40">
        <v>0</v>
      </c>
      <c r="AA72" s="44"/>
      <c r="AB72" s="39" t="s">
        <v>432</v>
      </c>
      <c r="AC72" s="40" t="s">
        <v>70</v>
      </c>
    </row>
    <row r="73" spans="1:29">
      <c r="A73" s="71" t="s">
        <v>4</v>
      </c>
      <c r="B73" s="69"/>
      <c r="C73" s="69" t="s">
        <v>50</v>
      </c>
      <c r="D73" s="39" t="s">
        <v>165</v>
      </c>
      <c r="E73" s="39">
        <v>370473</v>
      </c>
      <c r="F73" s="40">
        <v>252</v>
      </c>
      <c r="G73" s="44">
        <v>80900</v>
      </c>
      <c r="H73" s="39">
        <v>106200</v>
      </c>
      <c r="I73" s="39">
        <v>42800</v>
      </c>
      <c r="J73" s="39">
        <v>22200</v>
      </c>
      <c r="K73" s="40">
        <v>5500</v>
      </c>
      <c r="L73" s="44">
        <v>29700</v>
      </c>
      <c r="M73" s="39">
        <v>16400</v>
      </c>
      <c r="N73" s="39">
        <v>8700</v>
      </c>
      <c r="O73" s="39">
        <v>4100</v>
      </c>
      <c r="P73" s="40">
        <v>1300</v>
      </c>
      <c r="Q73" s="44">
        <v>107700</v>
      </c>
      <c r="R73" s="39">
        <v>54800</v>
      </c>
      <c r="S73" s="39">
        <v>25000</v>
      </c>
      <c r="T73" s="39">
        <v>9900</v>
      </c>
      <c r="U73" s="40">
        <v>200</v>
      </c>
      <c r="V73" s="44">
        <v>20600</v>
      </c>
      <c r="W73" s="39">
        <v>10300</v>
      </c>
      <c r="X73" s="39">
        <v>5300</v>
      </c>
      <c r="Y73" s="39">
        <v>1600</v>
      </c>
      <c r="Z73" s="40">
        <v>100</v>
      </c>
      <c r="AA73" s="44"/>
      <c r="AB73" s="39" t="s">
        <v>433</v>
      </c>
      <c r="AC73" s="40" t="s">
        <v>70</v>
      </c>
    </row>
    <row r="74" spans="1:29">
      <c r="A74" s="68" t="s">
        <v>338</v>
      </c>
      <c r="B74" s="69"/>
      <c r="C74" s="69" t="s">
        <v>50</v>
      </c>
      <c r="D74" s="39" t="s">
        <v>166</v>
      </c>
      <c r="E74" s="39">
        <v>560905</v>
      </c>
      <c r="F74" s="40">
        <v>186</v>
      </c>
      <c r="G74" s="44">
        <v>87200</v>
      </c>
      <c r="H74" s="39">
        <v>88700</v>
      </c>
      <c r="I74" s="39">
        <v>46600</v>
      </c>
      <c r="J74" s="39">
        <v>14900</v>
      </c>
      <c r="K74" s="40">
        <v>100</v>
      </c>
      <c r="L74" s="44">
        <v>22900</v>
      </c>
      <c r="M74" s="39">
        <v>10800</v>
      </c>
      <c r="N74" s="39">
        <v>5600</v>
      </c>
      <c r="O74" s="39">
        <v>1100</v>
      </c>
      <c r="P74" s="40">
        <v>0</v>
      </c>
      <c r="Q74" s="44">
        <v>90200</v>
      </c>
      <c r="R74" s="39">
        <v>49900</v>
      </c>
      <c r="S74" s="39">
        <v>21700</v>
      </c>
      <c r="T74" s="39">
        <v>400</v>
      </c>
      <c r="U74" s="40">
        <v>0</v>
      </c>
      <c r="V74" s="44">
        <v>12700</v>
      </c>
      <c r="W74" s="39">
        <v>6400</v>
      </c>
      <c r="X74" s="39">
        <v>1800</v>
      </c>
      <c r="Y74" s="39">
        <v>100</v>
      </c>
      <c r="Z74" s="40">
        <v>0</v>
      </c>
      <c r="AA74" s="44"/>
      <c r="AB74" s="39"/>
      <c r="AC74" s="40" t="s">
        <v>71</v>
      </c>
    </row>
    <row r="75" spans="1:29">
      <c r="A75" s="68" t="s">
        <v>307</v>
      </c>
      <c r="B75" s="69"/>
      <c r="C75" s="69" t="s">
        <v>50</v>
      </c>
      <c r="D75" s="39" t="s">
        <v>167</v>
      </c>
      <c r="E75" s="39">
        <v>263100</v>
      </c>
      <c r="F75" s="40">
        <v>389.59</v>
      </c>
      <c r="G75" s="44">
        <v>57600</v>
      </c>
      <c r="H75" s="39">
        <v>35000</v>
      </c>
      <c r="I75" s="39">
        <v>40200</v>
      </c>
      <c r="J75" s="39">
        <v>35200</v>
      </c>
      <c r="K75" s="40">
        <v>7400</v>
      </c>
      <c r="L75" s="44">
        <v>9100</v>
      </c>
      <c r="M75" s="39">
        <v>2300</v>
      </c>
      <c r="N75" s="39">
        <v>700</v>
      </c>
      <c r="O75" s="39">
        <v>1600</v>
      </c>
      <c r="P75" s="40">
        <v>100</v>
      </c>
      <c r="Q75" s="44">
        <v>39100</v>
      </c>
      <c r="R75" s="39">
        <v>37400</v>
      </c>
      <c r="S75" s="39">
        <v>35300</v>
      </c>
      <c r="T75" s="39">
        <v>11600</v>
      </c>
      <c r="U75" s="40">
        <v>100</v>
      </c>
      <c r="V75" s="44">
        <v>5000</v>
      </c>
      <c r="W75" s="39">
        <v>1000</v>
      </c>
      <c r="X75" s="39">
        <v>1800</v>
      </c>
      <c r="Y75" s="39">
        <v>0</v>
      </c>
      <c r="Z75" s="40">
        <v>100</v>
      </c>
      <c r="AA75" s="44" t="s">
        <v>839</v>
      </c>
      <c r="AB75" s="39"/>
      <c r="AC75" s="40" t="s">
        <v>169</v>
      </c>
    </row>
    <row r="76" spans="1:29">
      <c r="A76" s="68" t="s">
        <v>307</v>
      </c>
      <c r="B76" s="69"/>
      <c r="C76" s="69" t="s">
        <v>50</v>
      </c>
      <c r="D76" s="39" t="s">
        <v>170</v>
      </c>
      <c r="E76" s="39">
        <v>774900</v>
      </c>
      <c r="F76" s="40">
        <v>578.27</v>
      </c>
      <c r="G76" s="44">
        <v>115800</v>
      </c>
      <c r="H76" s="39">
        <v>168000</v>
      </c>
      <c r="I76" s="39">
        <v>123300</v>
      </c>
      <c r="J76" s="39">
        <v>92500</v>
      </c>
      <c r="K76" s="40">
        <v>8000</v>
      </c>
      <c r="L76" s="44">
        <v>64700</v>
      </c>
      <c r="M76" s="39">
        <v>32600</v>
      </c>
      <c r="N76" s="39">
        <v>31900</v>
      </c>
      <c r="O76" s="39">
        <v>9700</v>
      </c>
      <c r="P76" s="40">
        <v>1800</v>
      </c>
      <c r="Q76" s="44">
        <v>118700</v>
      </c>
      <c r="R76" s="39">
        <v>53000</v>
      </c>
      <c r="S76" s="39">
        <v>11000</v>
      </c>
      <c r="T76" s="39">
        <v>1400</v>
      </c>
      <c r="U76" s="40">
        <v>1000</v>
      </c>
      <c r="V76" s="44">
        <v>45400</v>
      </c>
      <c r="W76" s="39">
        <v>35000</v>
      </c>
      <c r="X76" s="39">
        <v>11000</v>
      </c>
      <c r="Y76" s="39">
        <v>1400</v>
      </c>
      <c r="Z76" s="40">
        <v>1000</v>
      </c>
      <c r="AA76" s="44"/>
      <c r="AB76" s="39"/>
      <c r="AC76" s="40" t="s">
        <v>169</v>
      </c>
    </row>
    <row r="77" spans="1:29">
      <c r="A77" s="68" t="s">
        <v>307</v>
      </c>
      <c r="B77" s="69"/>
      <c r="C77" s="69" t="s">
        <v>50</v>
      </c>
      <c r="D77" s="39" t="s">
        <v>172</v>
      </c>
      <c r="E77" s="39">
        <v>291800</v>
      </c>
      <c r="F77" s="40">
        <v>300.63</v>
      </c>
      <c r="G77" s="44">
        <v>60600</v>
      </c>
      <c r="H77" s="39">
        <v>38500</v>
      </c>
      <c r="I77" s="39">
        <v>33200</v>
      </c>
      <c r="J77" s="39">
        <v>18700</v>
      </c>
      <c r="K77" s="40">
        <v>1000</v>
      </c>
      <c r="L77" s="44">
        <v>3100</v>
      </c>
      <c r="M77" s="39">
        <v>1300</v>
      </c>
      <c r="N77" s="39">
        <v>1400</v>
      </c>
      <c r="O77" s="39">
        <v>600</v>
      </c>
      <c r="P77" s="40">
        <v>600</v>
      </c>
      <c r="Q77" s="44">
        <v>42700</v>
      </c>
      <c r="R77" s="39">
        <v>33400</v>
      </c>
      <c r="S77" s="39">
        <v>20100</v>
      </c>
      <c r="T77" s="39">
        <v>1500</v>
      </c>
      <c r="U77" s="40">
        <v>300</v>
      </c>
      <c r="V77" s="44">
        <v>1600</v>
      </c>
      <c r="W77" s="39">
        <v>1600</v>
      </c>
      <c r="X77" s="39">
        <v>600</v>
      </c>
      <c r="Y77" s="39">
        <v>400</v>
      </c>
      <c r="Z77" s="40">
        <v>300</v>
      </c>
      <c r="AA77" s="44" t="s">
        <v>839</v>
      </c>
      <c r="AB77" s="39"/>
      <c r="AC77" s="40" t="s">
        <v>169</v>
      </c>
    </row>
    <row r="78" spans="1:29">
      <c r="A78" s="68" t="s">
        <v>307</v>
      </c>
      <c r="B78" s="69"/>
      <c r="C78" s="69" t="s">
        <v>50</v>
      </c>
      <c r="D78" s="39" t="s">
        <v>173</v>
      </c>
      <c r="E78" s="39">
        <v>518900</v>
      </c>
      <c r="F78" s="40">
        <v>489.14</v>
      </c>
      <c r="G78" s="44">
        <v>119200</v>
      </c>
      <c r="H78" s="39">
        <v>42000</v>
      </c>
      <c r="I78" s="39">
        <v>38900</v>
      </c>
      <c r="J78" s="39">
        <v>18400</v>
      </c>
      <c r="K78" s="40">
        <v>1300</v>
      </c>
      <c r="L78" s="44">
        <v>119200</v>
      </c>
      <c r="M78" s="39">
        <v>39000</v>
      </c>
      <c r="N78" s="39">
        <v>14100</v>
      </c>
      <c r="O78" s="39">
        <v>3000</v>
      </c>
      <c r="P78" s="40">
        <v>1300</v>
      </c>
      <c r="Q78" s="44">
        <v>75600</v>
      </c>
      <c r="R78" s="39">
        <v>35800</v>
      </c>
      <c r="S78" s="39">
        <v>8600</v>
      </c>
      <c r="T78" s="39">
        <v>1900</v>
      </c>
      <c r="U78" s="40">
        <v>500</v>
      </c>
      <c r="V78" s="44">
        <v>75600</v>
      </c>
      <c r="W78" s="39">
        <v>23700</v>
      </c>
      <c r="X78" s="39">
        <v>4800</v>
      </c>
      <c r="Y78" s="39">
        <v>1900</v>
      </c>
      <c r="Z78" s="40">
        <v>500</v>
      </c>
      <c r="AA78" s="44"/>
      <c r="AB78" s="39"/>
      <c r="AC78" s="40" t="s">
        <v>169</v>
      </c>
    </row>
    <row r="79" spans="1:29">
      <c r="A79" s="68" t="s">
        <v>307</v>
      </c>
      <c r="B79" s="69"/>
      <c r="C79" s="69" t="s">
        <v>50</v>
      </c>
      <c r="D79" s="39" t="s">
        <v>174</v>
      </c>
      <c r="E79" s="39">
        <v>451800</v>
      </c>
      <c r="F79" s="40">
        <v>545.54</v>
      </c>
      <c r="G79" s="44">
        <v>57800</v>
      </c>
      <c r="H79" s="39">
        <v>121300</v>
      </c>
      <c r="I79" s="39">
        <v>96600</v>
      </c>
      <c r="J79" s="39">
        <v>74700</v>
      </c>
      <c r="K79" s="40">
        <v>12900</v>
      </c>
      <c r="L79" s="44">
        <v>5700</v>
      </c>
      <c r="M79" s="39">
        <v>4700</v>
      </c>
      <c r="N79" s="39">
        <v>5000</v>
      </c>
      <c r="O79" s="39">
        <v>3000</v>
      </c>
      <c r="P79" s="40">
        <v>0</v>
      </c>
      <c r="Q79" s="44">
        <v>4900</v>
      </c>
      <c r="R79" s="39">
        <v>111700</v>
      </c>
      <c r="S79" s="39">
        <v>87700</v>
      </c>
      <c r="T79" s="39">
        <v>34800</v>
      </c>
      <c r="U79" s="40">
        <v>200</v>
      </c>
      <c r="V79" s="44">
        <v>4900</v>
      </c>
      <c r="W79" s="39">
        <v>5100</v>
      </c>
      <c r="X79" s="39">
        <v>3400</v>
      </c>
      <c r="Y79" s="39">
        <v>0</v>
      </c>
      <c r="Z79" s="40">
        <v>0</v>
      </c>
      <c r="AA79" s="44" t="s">
        <v>839</v>
      </c>
      <c r="AB79" s="39"/>
      <c r="AC79" s="40" t="s">
        <v>169</v>
      </c>
    </row>
    <row r="80" spans="1:29">
      <c r="A80" s="68" t="s">
        <v>307</v>
      </c>
      <c r="B80" s="69"/>
      <c r="C80" s="69" t="s">
        <v>50</v>
      </c>
      <c r="D80" s="39" t="s">
        <v>175</v>
      </c>
      <c r="E80" s="39">
        <v>1154100</v>
      </c>
      <c r="F80" s="40">
        <v>647.78</v>
      </c>
      <c r="G80" s="44">
        <v>242100</v>
      </c>
      <c r="H80" s="39">
        <v>113200</v>
      </c>
      <c r="I80" s="39">
        <v>22500</v>
      </c>
      <c r="J80" s="39">
        <v>10900</v>
      </c>
      <c r="K80" s="40">
        <v>4800</v>
      </c>
      <c r="L80" s="44">
        <v>48200</v>
      </c>
      <c r="M80" s="39">
        <v>25200</v>
      </c>
      <c r="N80" s="39">
        <v>15500</v>
      </c>
      <c r="O80" s="39">
        <v>10900</v>
      </c>
      <c r="P80" s="40">
        <v>4800</v>
      </c>
      <c r="Q80" s="44">
        <v>139200</v>
      </c>
      <c r="R80" s="39">
        <v>26100</v>
      </c>
      <c r="S80" s="39">
        <v>12500</v>
      </c>
      <c r="T80" s="39">
        <v>3200</v>
      </c>
      <c r="U80" s="40">
        <v>0</v>
      </c>
      <c r="V80" s="44">
        <v>37300</v>
      </c>
      <c r="W80" s="39">
        <v>19700</v>
      </c>
      <c r="X80" s="39">
        <v>12500</v>
      </c>
      <c r="Y80" s="39">
        <v>3200</v>
      </c>
      <c r="Z80" s="40">
        <v>0</v>
      </c>
      <c r="AA80" s="44"/>
      <c r="AB80" s="39"/>
      <c r="AC80" s="40" t="s">
        <v>169</v>
      </c>
    </row>
    <row r="81" spans="1:29">
      <c r="A81" s="68" t="s">
        <v>307</v>
      </c>
      <c r="B81" s="69"/>
      <c r="C81" s="69" t="s">
        <v>50</v>
      </c>
      <c r="D81" s="39" t="s">
        <v>176</v>
      </c>
      <c r="E81" s="39">
        <v>1375000</v>
      </c>
      <c r="F81" s="40">
        <v>533.67999999999995</v>
      </c>
      <c r="G81" s="44">
        <v>172200</v>
      </c>
      <c r="H81" s="39">
        <v>286600</v>
      </c>
      <c r="I81" s="39">
        <v>316900</v>
      </c>
      <c r="J81" s="39">
        <v>199400</v>
      </c>
      <c r="K81" s="40">
        <v>86900</v>
      </c>
      <c r="L81" s="44">
        <v>30200</v>
      </c>
      <c r="M81" s="39">
        <v>18100</v>
      </c>
      <c r="N81" s="39">
        <v>16100</v>
      </c>
      <c r="O81" s="39">
        <v>18200</v>
      </c>
      <c r="P81" s="40">
        <v>2300</v>
      </c>
      <c r="Q81" s="44">
        <v>21600</v>
      </c>
      <c r="R81" s="39">
        <v>347300</v>
      </c>
      <c r="S81" s="39">
        <v>229800</v>
      </c>
      <c r="T81" s="39">
        <v>106700</v>
      </c>
      <c r="U81" s="40">
        <v>11900</v>
      </c>
      <c r="V81" s="44">
        <v>20000</v>
      </c>
      <c r="W81" s="39">
        <v>16500</v>
      </c>
      <c r="X81" s="39">
        <v>18700</v>
      </c>
      <c r="Y81" s="39">
        <v>2800</v>
      </c>
      <c r="Z81" s="40">
        <v>0</v>
      </c>
      <c r="AA81" s="44" t="s">
        <v>839</v>
      </c>
      <c r="AB81" s="39"/>
      <c r="AC81" s="40" t="s">
        <v>169</v>
      </c>
    </row>
    <row r="82" spans="1:29">
      <c r="A82" s="68" t="s">
        <v>307</v>
      </c>
      <c r="B82" s="69"/>
      <c r="C82" s="69" t="s">
        <v>50</v>
      </c>
      <c r="D82" s="39" t="s">
        <v>177</v>
      </c>
      <c r="E82" s="39">
        <v>1886800</v>
      </c>
      <c r="F82" s="40">
        <v>3149.22</v>
      </c>
      <c r="G82" s="44">
        <v>269900</v>
      </c>
      <c r="H82" s="39">
        <v>273900</v>
      </c>
      <c r="I82" s="39">
        <v>202400</v>
      </c>
      <c r="J82" s="39">
        <v>198700</v>
      </c>
      <c r="K82" s="40">
        <v>32000</v>
      </c>
      <c r="L82" s="44">
        <v>-2</v>
      </c>
      <c r="M82" s="39">
        <v>-2</v>
      </c>
      <c r="N82" s="39">
        <v>-2</v>
      </c>
      <c r="O82" s="39">
        <v>-2</v>
      </c>
      <c r="P82" s="40">
        <v>-2</v>
      </c>
      <c r="Q82" s="44">
        <v>285800</v>
      </c>
      <c r="R82" s="39">
        <v>216900</v>
      </c>
      <c r="S82" s="39">
        <v>183700</v>
      </c>
      <c r="T82" s="39">
        <v>39000</v>
      </c>
      <c r="U82" s="40">
        <v>1200</v>
      </c>
      <c r="V82" s="44">
        <v>-2</v>
      </c>
      <c r="W82" s="39">
        <v>-2</v>
      </c>
      <c r="X82" s="39">
        <v>-2</v>
      </c>
      <c r="Y82" s="39">
        <v>-2</v>
      </c>
      <c r="Z82" s="40">
        <v>-2</v>
      </c>
      <c r="AA82" s="44"/>
      <c r="AB82" s="39"/>
      <c r="AC82" s="40" t="s">
        <v>169</v>
      </c>
    </row>
    <row r="83" spans="1:29">
      <c r="A83" s="68" t="s">
        <v>307</v>
      </c>
      <c r="B83" s="69"/>
      <c r="C83" s="69" t="s">
        <v>50</v>
      </c>
      <c r="D83" s="39" t="s">
        <v>178</v>
      </c>
      <c r="E83" s="39">
        <v>328700</v>
      </c>
      <c r="F83" s="40">
        <v>362.49</v>
      </c>
      <c r="G83" s="44">
        <v>76200</v>
      </c>
      <c r="H83" s="39">
        <v>94000</v>
      </c>
      <c r="I83" s="39">
        <v>65200</v>
      </c>
      <c r="J83" s="39">
        <v>26200</v>
      </c>
      <c r="K83" s="40">
        <v>5500</v>
      </c>
      <c r="L83" s="44">
        <v>5300</v>
      </c>
      <c r="M83" s="39">
        <v>3600</v>
      </c>
      <c r="N83" s="39">
        <v>4700</v>
      </c>
      <c r="O83" s="39">
        <v>3100</v>
      </c>
      <c r="P83" s="40">
        <v>200</v>
      </c>
      <c r="Q83" s="44">
        <v>93800</v>
      </c>
      <c r="R83" s="39">
        <v>67300</v>
      </c>
      <c r="S83" s="39">
        <v>26400</v>
      </c>
      <c r="T83" s="39">
        <v>6300</v>
      </c>
      <c r="U83" s="40">
        <v>100</v>
      </c>
      <c r="V83" s="44">
        <v>3700</v>
      </c>
      <c r="W83" s="39">
        <v>100</v>
      </c>
      <c r="X83" s="39">
        <v>100</v>
      </c>
      <c r="Y83" s="39">
        <v>0</v>
      </c>
      <c r="Z83" s="40">
        <v>0</v>
      </c>
      <c r="AA83" s="44" t="s">
        <v>839</v>
      </c>
      <c r="AB83" s="39"/>
      <c r="AC83" s="40" t="s">
        <v>169</v>
      </c>
    </row>
    <row r="84" spans="1:29">
      <c r="A84" s="68" t="s">
        <v>307</v>
      </c>
      <c r="B84" s="69"/>
      <c r="C84" s="69" t="s">
        <v>50</v>
      </c>
      <c r="D84" s="39" t="s">
        <v>179</v>
      </c>
      <c r="E84" s="39">
        <v>457800</v>
      </c>
      <c r="F84" s="40">
        <v>421.83</v>
      </c>
      <c r="G84" s="44">
        <v>78500</v>
      </c>
      <c r="H84" s="39">
        <v>113100</v>
      </c>
      <c r="I84" s="39">
        <v>62400</v>
      </c>
      <c r="J84" s="39">
        <v>13200</v>
      </c>
      <c r="K84" s="40">
        <v>800</v>
      </c>
      <c r="L84" s="44">
        <v>11800</v>
      </c>
      <c r="M84" s="39">
        <v>6500</v>
      </c>
      <c r="N84" s="39">
        <v>2200</v>
      </c>
      <c r="O84" s="39">
        <v>700</v>
      </c>
      <c r="P84" s="40">
        <v>200</v>
      </c>
      <c r="Q84" s="44">
        <v>113400</v>
      </c>
      <c r="R84" s="39">
        <v>51500</v>
      </c>
      <c r="S84" s="39">
        <v>8700</v>
      </c>
      <c r="T84" s="39">
        <v>600</v>
      </c>
      <c r="U84" s="40">
        <v>200</v>
      </c>
      <c r="V84" s="44">
        <v>7300</v>
      </c>
      <c r="W84" s="39">
        <v>2400</v>
      </c>
      <c r="X84" s="39">
        <v>700</v>
      </c>
      <c r="Y84" s="39">
        <v>0</v>
      </c>
      <c r="Z84" s="40">
        <v>200</v>
      </c>
      <c r="AA84" s="44" t="s">
        <v>839</v>
      </c>
      <c r="AB84" s="39"/>
      <c r="AC84" s="40" t="s">
        <v>169</v>
      </c>
    </row>
    <row r="85" spans="1:29">
      <c r="A85" s="68" t="s">
        <v>307</v>
      </c>
      <c r="B85" s="69"/>
      <c r="C85" s="69" t="s">
        <v>50</v>
      </c>
      <c r="D85" s="39" t="s">
        <v>180</v>
      </c>
      <c r="E85" s="39">
        <v>260700</v>
      </c>
      <c r="F85" s="40">
        <v>142.30000000000001</v>
      </c>
      <c r="G85" s="44">
        <v>95000</v>
      </c>
      <c r="H85" s="39">
        <v>70400</v>
      </c>
      <c r="I85" s="39">
        <v>47600</v>
      </c>
      <c r="J85" s="39">
        <v>23000</v>
      </c>
      <c r="K85" s="40">
        <v>1000</v>
      </c>
      <c r="L85" s="44">
        <v>23000</v>
      </c>
      <c r="M85" s="39">
        <v>14900</v>
      </c>
      <c r="N85" s="39">
        <v>14100</v>
      </c>
      <c r="O85" s="39">
        <v>23000</v>
      </c>
      <c r="P85" s="40">
        <v>1000</v>
      </c>
      <c r="Q85" s="44">
        <v>65600</v>
      </c>
      <c r="R85" s="39">
        <v>41300</v>
      </c>
      <c r="S85" s="39">
        <v>4200</v>
      </c>
      <c r="T85" s="39">
        <v>600</v>
      </c>
      <c r="U85" s="40">
        <v>0</v>
      </c>
      <c r="V85" s="44">
        <v>24800</v>
      </c>
      <c r="W85" s="39">
        <v>5300</v>
      </c>
      <c r="X85" s="39">
        <v>1700</v>
      </c>
      <c r="Y85" s="39">
        <v>100</v>
      </c>
      <c r="Z85" s="40">
        <v>0</v>
      </c>
      <c r="AA85" s="44" t="s">
        <v>839</v>
      </c>
      <c r="AB85" s="39"/>
      <c r="AC85" s="40" t="s">
        <v>169</v>
      </c>
    </row>
    <row r="86" spans="1:29">
      <c r="A86" s="68" t="s">
        <v>307</v>
      </c>
      <c r="B86" s="69"/>
      <c r="C86" s="69" t="s">
        <v>50</v>
      </c>
      <c r="D86" s="39" t="s">
        <v>181</v>
      </c>
      <c r="E86" s="39">
        <v>636000</v>
      </c>
      <c r="F86" s="40">
        <v>523.35</v>
      </c>
      <c r="G86" s="44">
        <v>138800</v>
      </c>
      <c r="H86" s="39">
        <v>95600</v>
      </c>
      <c r="I86" s="39">
        <v>75500</v>
      </c>
      <c r="J86" s="39">
        <v>16900</v>
      </c>
      <c r="K86" s="40">
        <v>0</v>
      </c>
      <c r="L86" s="44">
        <v>-2</v>
      </c>
      <c r="M86" s="39">
        <v>-2</v>
      </c>
      <c r="N86" s="39">
        <v>-2</v>
      </c>
      <c r="O86" s="39">
        <v>-2</v>
      </c>
      <c r="P86" s="40">
        <v>-2</v>
      </c>
      <c r="Q86" s="44">
        <v>-2</v>
      </c>
      <c r="R86" s="39">
        <v>61900</v>
      </c>
      <c r="S86" s="39">
        <v>23600</v>
      </c>
      <c r="T86" s="39">
        <v>0</v>
      </c>
      <c r="U86" s="40">
        <v>0</v>
      </c>
      <c r="V86" s="44">
        <v>-2</v>
      </c>
      <c r="W86" s="39">
        <v>-2</v>
      </c>
      <c r="X86" s="39">
        <v>-2</v>
      </c>
      <c r="Y86" s="39">
        <v>-2</v>
      </c>
      <c r="Z86" s="40">
        <v>-2</v>
      </c>
      <c r="AA86" s="44"/>
      <c r="AB86" s="39"/>
      <c r="AC86" s="40" t="s">
        <v>169</v>
      </c>
    </row>
    <row r="87" spans="1:29">
      <c r="A87" s="68" t="s">
        <v>307</v>
      </c>
      <c r="B87" s="69"/>
      <c r="C87" s="69" t="s">
        <v>50</v>
      </c>
      <c r="D87" s="39" t="s">
        <v>182</v>
      </c>
      <c r="E87" s="39">
        <v>545000</v>
      </c>
      <c r="F87" s="40">
        <v>1465.81</v>
      </c>
      <c r="G87" s="44">
        <v>216300</v>
      </c>
      <c r="H87" s="39">
        <v>157500</v>
      </c>
      <c r="I87" s="39">
        <v>108500</v>
      </c>
      <c r="J87" s="39">
        <v>30400</v>
      </c>
      <c r="K87" s="40">
        <v>5400</v>
      </c>
      <c r="L87" s="44">
        <v>31700</v>
      </c>
      <c r="M87" s="39">
        <v>17500</v>
      </c>
      <c r="N87" s="39">
        <v>17400</v>
      </c>
      <c r="O87" s="39">
        <v>17800</v>
      </c>
      <c r="P87" s="40">
        <v>5400</v>
      </c>
      <c r="Q87" s="44">
        <v>164700</v>
      </c>
      <c r="R87" s="39">
        <v>99400</v>
      </c>
      <c r="S87" s="39">
        <v>26800</v>
      </c>
      <c r="T87" s="39">
        <v>6700</v>
      </c>
      <c r="U87" s="40">
        <v>100</v>
      </c>
      <c r="V87" s="44">
        <v>20300</v>
      </c>
      <c r="W87" s="39">
        <v>17400</v>
      </c>
      <c r="X87" s="39">
        <v>16900</v>
      </c>
      <c r="Y87" s="39">
        <v>6700</v>
      </c>
      <c r="Z87" s="40">
        <v>0</v>
      </c>
      <c r="AA87" s="44" t="s">
        <v>839</v>
      </c>
      <c r="AB87" s="39"/>
      <c r="AC87" s="40" t="s">
        <v>169</v>
      </c>
    </row>
    <row r="88" spans="1:29">
      <c r="A88" s="68" t="s">
        <v>307</v>
      </c>
      <c r="B88" s="69"/>
      <c r="C88" s="69" t="s">
        <v>50</v>
      </c>
      <c r="D88" s="39" t="s">
        <v>183</v>
      </c>
      <c r="E88" s="39">
        <v>287100</v>
      </c>
      <c r="F88" s="40">
        <v>334.32</v>
      </c>
      <c r="G88" s="44">
        <v>58800</v>
      </c>
      <c r="H88" s="39">
        <v>70200</v>
      </c>
      <c r="I88" s="39">
        <v>40900</v>
      </c>
      <c r="J88" s="39">
        <v>28400</v>
      </c>
      <c r="K88" s="40">
        <v>9300</v>
      </c>
      <c r="L88" s="44">
        <v>7900</v>
      </c>
      <c r="M88" s="39">
        <v>3900</v>
      </c>
      <c r="N88" s="39">
        <v>2000</v>
      </c>
      <c r="O88" s="39">
        <v>600</v>
      </c>
      <c r="P88" s="40">
        <v>0</v>
      </c>
      <c r="Q88" s="44">
        <v>65100</v>
      </c>
      <c r="R88" s="39">
        <v>38900</v>
      </c>
      <c r="S88" s="39">
        <v>25900</v>
      </c>
      <c r="T88" s="39">
        <v>5000</v>
      </c>
      <c r="U88" s="40">
        <v>200</v>
      </c>
      <c r="V88" s="44">
        <v>4900</v>
      </c>
      <c r="W88" s="39">
        <v>2500</v>
      </c>
      <c r="X88" s="39">
        <v>600</v>
      </c>
      <c r="Y88" s="39">
        <v>0</v>
      </c>
      <c r="Z88" s="40">
        <v>0</v>
      </c>
      <c r="AA88" s="44"/>
      <c r="AB88" s="39"/>
      <c r="AC88" s="40" t="s">
        <v>169</v>
      </c>
    </row>
    <row r="89" spans="1:29">
      <c r="A89" s="68" t="s">
        <v>307</v>
      </c>
      <c r="B89" s="69"/>
      <c r="C89" s="69" t="s">
        <v>50</v>
      </c>
      <c r="D89" s="39" t="s">
        <v>184</v>
      </c>
      <c r="E89" s="39">
        <v>7068800</v>
      </c>
      <c r="F89" s="40">
        <v>814.24</v>
      </c>
      <c r="G89" s="44">
        <v>2395300</v>
      </c>
      <c r="H89" s="39">
        <v>2019700</v>
      </c>
      <c r="I89" s="39">
        <v>1520100</v>
      </c>
      <c r="J89" s="39">
        <v>931000</v>
      </c>
      <c r="K89" s="40">
        <v>144400</v>
      </c>
      <c r="L89" s="44">
        <v>241600</v>
      </c>
      <c r="M89" s="39">
        <v>130100</v>
      </c>
      <c r="N89" s="39">
        <v>72400</v>
      </c>
      <c r="O89" s="39">
        <v>41300</v>
      </c>
      <c r="P89" s="40">
        <v>11300</v>
      </c>
      <c r="Q89" s="44">
        <v>2073000</v>
      </c>
      <c r="R89" s="39">
        <v>1541600</v>
      </c>
      <c r="S89" s="39">
        <v>1088800</v>
      </c>
      <c r="T89" s="39">
        <v>238400</v>
      </c>
      <c r="U89" s="40">
        <v>28900</v>
      </c>
      <c r="V89" s="44">
        <v>169600</v>
      </c>
      <c r="W89" s="39">
        <v>94700</v>
      </c>
      <c r="X89" s="39">
        <v>48600</v>
      </c>
      <c r="Y89" s="39">
        <v>11500</v>
      </c>
      <c r="Z89" s="40">
        <v>2400</v>
      </c>
      <c r="AA89" s="44"/>
      <c r="AB89" s="39"/>
      <c r="AC89" s="40" t="s">
        <v>169</v>
      </c>
    </row>
    <row r="90" spans="1:29">
      <c r="A90" s="68" t="s">
        <v>307</v>
      </c>
      <c r="B90" s="69"/>
      <c r="C90" s="69" t="s">
        <v>50</v>
      </c>
      <c r="D90" s="39" t="s">
        <v>185</v>
      </c>
      <c r="E90" s="39">
        <v>444700</v>
      </c>
      <c r="F90" s="40">
        <v>705.03</v>
      </c>
      <c r="G90" s="44">
        <v>65200</v>
      </c>
      <c r="H90" s="39">
        <v>51800</v>
      </c>
      <c r="I90" s="39">
        <v>20000</v>
      </c>
      <c r="J90" s="39">
        <v>1000</v>
      </c>
      <c r="K90" s="40">
        <v>0</v>
      </c>
      <c r="L90" s="44">
        <v>-2</v>
      </c>
      <c r="M90" s="39">
        <v>-2</v>
      </c>
      <c r="N90" s="39">
        <v>-2</v>
      </c>
      <c r="O90" s="39">
        <v>-2</v>
      </c>
      <c r="P90" s="40">
        <v>-2</v>
      </c>
      <c r="Q90" s="44">
        <v>57500</v>
      </c>
      <c r="R90" s="39">
        <v>19900</v>
      </c>
      <c r="S90" s="39">
        <v>1000</v>
      </c>
      <c r="T90" s="39">
        <v>0</v>
      </c>
      <c r="U90" s="40">
        <v>0</v>
      </c>
      <c r="V90" s="44">
        <v>-2</v>
      </c>
      <c r="W90" s="39">
        <v>-2</v>
      </c>
      <c r="X90" s="39">
        <v>-2</v>
      </c>
      <c r="Y90" s="39">
        <v>-2</v>
      </c>
      <c r="Z90" s="40">
        <v>-2</v>
      </c>
      <c r="AA90" s="44"/>
      <c r="AB90" s="39"/>
      <c r="AC90" s="40" t="s">
        <v>169</v>
      </c>
    </row>
    <row r="91" spans="1:29">
      <c r="A91" s="68" t="s">
        <v>307</v>
      </c>
      <c r="B91" s="69"/>
      <c r="C91" s="69" t="s">
        <v>50</v>
      </c>
      <c r="D91" s="39" t="s">
        <v>186</v>
      </c>
      <c r="E91" s="39">
        <v>499600</v>
      </c>
      <c r="F91" s="40">
        <v>663.83</v>
      </c>
      <c r="G91" s="44">
        <v>109700</v>
      </c>
      <c r="H91" s="39">
        <v>145600</v>
      </c>
      <c r="I91" s="39">
        <v>58000</v>
      </c>
      <c r="J91" s="39">
        <v>30800</v>
      </c>
      <c r="K91" s="40">
        <v>4600</v>
      </c>
      <c r="L91" s="44">
        <v>-2</v>
      </c>
      <c r="M91" s="39">
        <v>-2</v>
      </c>
      <c r="N91" s="39">
        <v>-2</v>
      </c>
      <c r="O91" s="39">
        <v>-2</v>
      </c>
      <c r="P91" s="40">
        <v>-2</v>
      </c>
      <c r="Q91" s="44">
        <v>114200</v>
      </c>
      <c r="R91" s="39">
        <v>48600</v>
      </c>
      <c r="S91" s="39">
        <v>20800</v>
      </c>
      <c r="T91" s="39">
        <v>2800</v>
      </c>
      <c r="U91" s="40">
        <v>0</v>
      </c>
      <c r="V91" s="44">
        <v>-2</v>
      </c>
      <c r="W91" s="39">
        <v>-2</v>
      </c>
      <c r="X91" s="39">
        <v>-2</v>
      </c>
      <c r="Y91" s="39">
        <v>-2</v>
      </c>
      <c r="Z91" s="40">
        <v>-2</v>
      </c>
      <c r="AA91" s="44"/>
      <c r="AB91" s="39"/>
      <c r="AC91" s="40" t="s">
        <v>169</v>
      </c>
    </row>
    <row r="92" spans="1:29">
      <c r="A92" s="68" t="s">
        <v>307</v>
      </c>
      <c r="B92" s="69"/>
      <c r="C92" s="69" t="s">
        <v>50</v>
      </c>
      <c r="D92" s="39" t="s">
        <v>187</v>
      </c>
      <c r="E92" s="39">
        <v>491500</v>
      </c>
      <c r="F92" s="40">
        <v>337.61</v>
      </c>
      <c r="G92" s="44">
        <v>98900</v>
      </c>
      <c r="H92" s="39">
        <v>88300</v>
      </c>
      <c r="I92" s="39">
        <v>60500</v>
      </c>
      <c r="J92" s="39">
        <v>19200</v>
      </c>
      <c r="K92" s="40">
        <v>500</v>
      </c>
      <c r="L92" s="44">
        <v>41900</v>
      </c>
      <c r="M92" s="39">
        <v>18000</v>
      </c>
      <c r="N92" s="39">
        <v>6300</v>
      </c>
      <c r="O92" s="39">
        <v>3300</v>
      </c>
      <c r="P92" s="40">
        <v>100</v>
      </c>
      <c r="Q92" s="44">
        <v>91200</v>
      </c>
      <c r="R92" s="39">
        <v>55600</v>
      </c>
      <c r="S92" s="39">
        <v>17000</v>
      </c>
      <c r="T92" s="39">
        <v>1900</v>
      </c>
      <c r="U92" s="40">
        <v>0</v>
      </c>
      <c r="V92" s="44">
        <v>28600</v>
      </c>
      <c r="W92" s="39">
        <v>12400</v>
      </c>
      <c r="X92" s="39">
        <v>4500</v>
      </c>
      <c r="Y92" s="39">
        <v>300</v>
      </c>
      <c r="Z92" s="40">
        <v>0</v>
      </c>
      <c r="AA92" s="44"/>
      <c r="AB92" s="39"/>
      <c r="AC92" s="40" t="s">
        <v>169</v>
      </c>
    </row>
    <row r="93" spans="1:29">
      <c r="A93" s="68" t="s">
        <v>307</v>
      </c>
      <c r="B93" s="69"/>
      <c r="C93" s="69" t="s">
        <v>50</v>
      </c>
      <c r="D93" s="39" t="s">
        <v>188</v>
      </c>
      <c r="E93" s="39">
        <v>434400</v>
      </c>
      <c r="F93" s="40">
        <v>366.41</v>
      </c>
      <c r="G93" s="44">
        <v>122000</v>
      </c>
      <c r="H93" s="39">
        <v>87100</v>
      </c>
      <c r="I93" s="39">
        <v>54800</v>
      </c>
      <c r="J93" s="39">
        <v>31000</v>
      </c>
      <c r="K93" s="40">
        <v>14900</v>
      </c>
      <c r="L93" s="44">
        <v>38500</v>
      </c>
      <c r="M93" s="39">
        <v>23000</v>
      </c>
      <c r="N93" s="39">
        <v>13000</v>
      </c>
      <c r="O93" s="39">
        <v>8300</v>
      </c>
      <c r="P93" s="40">
        <v>5600</v>
      </c>
      <c r="Q93" s="44">
        <v>94100</v>
      </c>
      <c r="R93" s="39">
        <v>58600</v>
      </c>
      <c r="S93" s="39">
        <v>33200</v>
      </c>
      <c r="T93" s="39">
        <v>15900</v>
      </c>
      <c r="U93" s="40">
        <v>1100</v>
      </c>
      <c r="V93" s="44">
        <v>25200</v>
      </c>
      <c r="W93" s="39">
        <v>14800</v>
      </c>
      <c r="X93" s="39">
        <v>9800</v>
      </c>
      <c r="Y93" s="39">
        <v>4100</v>
      </c>
      <c r="Z93" s="40">
        <v>1100</v>
      </c>
      <c r="AA93" s="44"/>
      <c r="AB93" s="39"/>
      <c r="AC93" s="40" t="s">
        <v>169</v>
      </c>
    </row>
    <row r="94" spans="1:29">
      <c r="A94" s="68" t="s">
        <v>307</v>
      </c>
      <c r="B94" s="69"/>
      <c r="C94" s="69" t="s">
        <v>50</v>
      </c>
      <c r="D94" s="39" t="s">
        <v>189</v>
      </c>
      <c r="E94" s="39">
        <v>760100</v>
      </c>
      <c r="F94" s="40">
        <v>458.16</v>
      </c>
      <c r="G94" s="44">
        <v>114300</v>
      </c>
      <c r="H94" s="39">
        <v>254600</v>
      </c>
      <c r="I94" s="39">
        <v>140100</v>
      </c>
      <c r="J94" s="39">
        <v>74400</v>
      </c>
      <c r="K94" s="40">
        <v>11600</v>
      </c>
      <c r="L94" s="44">
        <v>83200</v>
      </c>
      <c r="M94" s="39">
        <v>50800</v>
      </c>
      <c r="N94" s="39">
        <v>35400</v>
      </c>
      <c r="O94" s="39">
        <v>38200</v>
      </c>
      <c r="P94" s="40">
        <v>11600</v>
      </c>
      <c r="Q94" s="44">
        <v>257800</v>
      </c>
      <c r="R94" s="39">
        <v>140100</v>
      </c>
      <c r="S94" s="39">
        <v>71300</v>
      </c>
      <c r="T94" s="39">
        <v>14200</v>
      </c>
      <c r="U94" s="40">
        <v>100</v>
      </c>
      <c r="V94" s="44">
        <v>73000</v>
      </c>
      <c r="W94" s="39">
        <v>38600</v>
      </c>
      <c r="X94" s="39">
        <v>33900</v>
      </c>
      <c r="Y94" s="39">
        <v>14200</v>
      </c>
      <c r="Z94" s="40">
        <v>100</v>
      </c>
      <c r="AA94" s="44" t="s">
        <v>839</v>
      </c>
      <c r="AB94" s="39"/>
      <c r="AC94" s="40" t="s">
        <v>169</v>
      </c>
    </row>
    <row r="95" spans="1:29">
      <c r="A95" s="68" t="s">
        <v>307</v>
      </c>
      <c r="B95" s="69"/>
      <c r="C95" s="69" t="s">
        <v>50</v>
      </c>
      <c r="D95" s="39" t="s">
        <v>190</v>
      </c>
      <c r="E95" s="39">
        <v>299100</v>
      </c>
      <c r="F95" s="40">
        <v>389.16</v>
      </c>
      <c r="G95" s="44">
        <v>70500</v>
      </c>
      <c r="H95" s="39">
        <v>122200</v>
      </c>
      <c r="I95" s="39">
        <v>53600</v>
      </c>
      <c r="J95" s="39">
        <v>27800</v>
      </c>
      <c r="K95" s="40">
        <v>1700</v>
      </c>
      <c r="L95" s="44">
        <v>7800</v>
      </c>
      <c r="M95" s="39">
        <v>7300</v>
      </c>
      <c r="N95" s="39">
        <v>7300</v>
      </c>
      <c r="O95" s="39">
        <v>3200</v>
      </c>
      <c r="P95" s="40">
        <v>0</v>
      </c>
      <c r="Q95" s="44">
        <v>125100</v>
      </c>
      <c r="R95" s="39">
        <v>60200</v>
      </c>
      <c r="S95" s="39">
        <v>29300</v>
      </c>
      <c r="T95" s="39">
        <v>2800</v>
      </c>
      <c r="U95" s="40">
        <v>100</v>
      </c>
      <c r="V95" s="44">
        <v>6700</v>
      </c>
      <c r="W95" s="39">
        <v>8300</v>
      </c>
      <c r="X95" s="39">
        <v>3500</v>
      </c>
      <c r="Y95" s="39">
        <v>0</v>
      </c>
      <c r="Z95" s="40">
        <v>0</v>
      </c>
      <c r="AA95" s="44"/>
      <c r="AB95" s="39"/>
      <c r="AC95" s="40" t="s">
        <v>169</v>
      </c>
    </row>
    <row r="96" spans="1:29">
      <c r="A96" s="68" t="s">
        <v>307</v>
      </c>
      <c r="B96" s="69"/>
      <c r="C96" s="69" t="s">
        <v>50</v>
      </c>
      <c r="D96" s="39" t="s">
        <v>191</v>
      </c>
      <c r="E96" s="39">
        <v>360000</v>
      </c>
      <c r="F96" s="40">
        <v>502.1</v>
      </c>
      <c r="G96" s="44">
        <v>103100</v>
      </c>
      <c r="H96" s="39">
        <v>46400</v>
      </c>
      <c r="I96" s="39">
        <v>57800</v>
      </c>
      <c r="J96" s="39">
        <v>22500</v>
      </c>
      <c r="K96" s="40">
        <v>900</v>
      </c>
      <c r="L96" s="44">
        <v>103100</v>
      </c>
      <c r="M96" s="39">
        <v>38500</v>
      </c>
      <c r="N96" s="39">
        <v>12500</v>
      </c>
      <c r="O96" s="39">
        <v>3900</v>
      </c>
      <c r="P96" s="40">
        <v>900</v>
      </c>
      <c r="Q96" s="44">
        <v>63400</v>
      </c>
      <c r="R96" s="39">
        <v>57400</v>
      </c>
      <c r="S96" s="39">
        <v>25200</v>
      </c>
      <c r="T96" s="39">
        <v>1800</v>
      </c>
      <c r="U96" s="40">
        <v>800</v>
      </c>
      <c r="V96" s="44">
        <v>63400</v>
      </c>
      <c r="W96" s="39">
        <v>22200</v>
      </c>
      <c r="X96" s="39">
        <v>7500</v>
      </c>
      <c r="Y96" s="39">
        <v>1500</v>
      </c>
      <c r="Z96" s="40">
        <v>800</v>
      </c>
      <c r="AA96" s="44" t="s">
        <v>839</v>
      </c>
      <c r="AB96" s="39"/>
      <c r="AC96" s="40" t="s">
        <v>169</v>
      </c>
    </row>
    <row r="97" spans="1:29">
      <c r="A97" s="68" t="s">
        <v>307</v>
      </c>
      <c r="B97" s="69"/>
      <c r="C97" s="69" t="s">
        <v>50</v>
      </c>
      <c r="D97" s="39" t="s">
        <v>192</v>
      </c>
      <c r="E97" s="39">
        <v>279700</v>
      </c>
      <c r="F97" s="40">
        <v>507.91</v>
      </c>
      <c r="G97" s="44">
        <v>5700</v>
      </c>
      <c r="H97" s="39">
        <v>3000</v>
      </c>
      <c r="I97" s="39">
        <v>1100</v>
      </c>
      <c r="J97" s="39">
        <v>300</v>
      </c>
      <c r="K97" s="40">
        <v>200</v>
      </c>
      <c r="L97" s="44">
        <v>5700</v>
      </c>
      <c r="M97" s="39">
        <v>3000</v>
      </c>
      <c r="N97" s="39">
        <v>1100</v>
      </c>
      <c r="O97" s="39">
        <v>300</v>
      </c>
      <c r="P97" s="40">
        <v>200</v>
      </c>
      <c r="Q97" s="44">
        <v>3800</v>
      </c>
      <c r="R97" s="39">
        <v>1400</v>
      </c>
      <c r="S97" s="39">
        <v>400</v>
      </c>
      <c r="T97" s="39">
        <v>100</v>
      </c>
      <c r="U97" s="40">
        <v>100</v>
      </c>
      <c r="V97" s="44">
        <v>3800</v>
      </c>
      <c r="W97" s="39">
        <v>1400</v>
      </c>
      <c r="X97" s="39">
        <v>400</v>
      </c>
      <c r="Y97" s="39">
        <v>100</v>
      </c>
      <c r="Z97" s="40">
        <v>100</v>
      </c>
      <c r="AA97" s="44"/>
      <c r="AB97" s="39"/>
      <c r="AC97" s="40" t="s">
        <v>169</v>
      </c>
    </row>
    <row r="98" spans="1:29">
      <c r="A98" s="68" t="s">
        <v>307</v>
      </c>
      <c r="B98" s="69"/>
      <c r="C98" s="69" t="s">
        <v>50</v>
      </c>
      <c r="D98" s="39" t="s">
        <v>193</v>
      </c>
      <c r="E98" s="39">
        <v>408700</v>
      </c>
      <c r="F98" s="40">
        <v>723.5</v>
      </c>
      <c r="G98" s="44">
        <v>80300</v>
      </c>
      <c r="H98" s="39">
        <v>80200</v>
      </c>
      <c r="I98" s="39">
        <v>44500</v>
      </c>
      <c r="J98" s="39">
        <v>30700</v>
      </c>
      <c r="K98" s="40">
        <v>6200</v>
      </c>
      <c r="L98" s="44">
        <v>13900</v>
      </c>
      <c r="M98" s="39">
        <v>6700</v>
      </c>
      <c r="N98" s="39">
        <v>2900</v>
      </c>
      <c r="O98" s="39">
        <v>1900</v>
      </c>
      <c r="P98" s="40">
        <v>1700</v>
      </c>
      <c r="Q98" s="44">
        <v>36000</v>
      </c>
      <c r="R98" s="39">
        <v>49500</v>
      </c>
      <c r="S98" s="39">
        <v>39600</v>
      </c>
      <c r="T98" s="39">
        <v>10600</v>
      </c>
      <c r="U98" s="40">
        <v>2900</v>
      </c>
      <c r="V98" s="44">
        <v>8500</v>
      </c>
      <c r="W98" s="39">
        <v>3600</v>
      </c>
      <c r="X98" s="39">
        <v>2100</v>
      </c>
      <c r="Y98" s="39">
        <v>1700</v>
      </c>
      <c r="Z98" s="40">
        <v>200</v>
      </c>
      <c r="AA98" s="44"/>
      <c r="AB98" s="39"/>
      <c r="AC98" s="40" t="s">
        <v>169</v>
      </c>
    </row>
    <row r="99" spans="1:29">
      <c r="A99" s="68" t="s">
        <v>307</v>
      </c>
      <c r="B99" s="69"/>
      <c r="C99" s="69" t="s">
        <v>50</v>
      </c>
      <c r="D99" s="39" t="s">
        <v>194</v>
      </c>
      <c r="E99" s="39">
        <v>283200</v>
      </c>
      <c r="F99" s="40">
        <v>553.05999999999995</v>
      </c>
      <c r="G99" s="44">
        <v>-2</v>
      </c>
      <c r="H99" s="39">
        <v>-2</v>
      </c>
      <c r="I99" s="39">
        <v>-2</v>
      </c>
      <c r="J99" s="39">
        <v>-2</v>
      </c>
      <c r="K99" s="40">
        <v>-2</v>
      </c>
      <c r="L99" s="44">
        <v>-2</v>
      </c>
      <c r="M99" s="39">
        <v>-2</v>
      </c>
      <c r="N99" s="39">
        <v>-2</v>
      </c>
      <c r="O99" s="39">
        <v>-2</v>
      </c>
      <c r="P99" s="40">
        <v>-2</v>
      </c>
      <c r="Q99" s="44">
        <v>-2</v>
      </c>
      <c r="R99" s="39">
        <v>-2</v>
      </c>
      <c r="S99" s="39">
        <v>-2</v>
      </c>
      <c r="T99" s="39">
        <v>-2</v>
      </c>
      <c r="U99" s="40">
        <v>-2</v>
      </c>
      <c r="V99" s="44">
        <v>-2</v>
      </c>
      <c r="W99" s="39">
        <v>-2</v>
      </c>
      <c r="X99" s="39">
        <v>-2</v>
      </c>
      <c r="Y99" s="39">
        <v>-2</v>
      </c>
      <c r="Z99" s="40">
        <v>-2</v>
      </c>
      <c r="AA99" s="44"/>
      <c r="AB99" s="39"/>
      <c r="AC99" s="40">
        <v>-2</v>
      </c>
    </row>
    <row r="100" spans="1:29">
      <c r="A100" s="68" t="s">
        <v>307</v>
      </c>
      <c r="B100" s="69"/>
      <c r="C100" s="69" t="s">
        <v>50</v>
      </c>
      <c r="D100" s="39" t="s">
        <v>195</v>
      </c>
      <c r="E100" s="39">
        <v>268900</v>
      </c>
      <c r="F100" s="40">
        <v>351.76</v>
      </c>
      <c r="G100" s="44">
        <v>-2</v>
      </c>
      <c r="H100" s="39">
        <v>-2</v>
      </c>
      <c r="I100" s="39">
        <v>-2</v>
      </c>
      <c r="J100" s="39">
        <v>-2</v>
      </c>
      <c r="K100" s="40">
        <v>-2</v>
      </c>
      <c r="L100" s="44">
        <v>-2</v>
      </c>
      <c r="M100" s="39">
        <v>-2</v>
      </c>
      <c r="N100" s="39">
        <v>-2</v>
      </c>
      <c r="O100" s="39">
        <v>-2</v>
      </c>
      <c r="P100" s="40">
        <v>-2</v>
      </c>
      <c r="Q100" s="44">
        <v>-2</v>
      </c>
      <c r="R100" s="39">
        <v>-2</v>
      </c>
      <c r="S100" s="39">
        <v>-2</v>
      </c>
      <c r="T100" s="39">
        <v>-2</v>
      </c>
      <c r="U100" s="40">
        <v>-2</v>
      </c>
      <c r="V100" s="44">
        <v>-2</v>
      </c>
      <c r="W100" s="39">
        <v>-2</v>
      </c>
      <c r="X100" s="39">
        <v>-2</v>
      </c>
      <c r="Y100" s="39">
        <v>-2</v>
      </c>
      <c r="Z100" s="40">
        <v>-2</v>
      </c>
      <c r="AA100" s="44"/>
      <c r="AB100" s="39"/>
      <c r="AC100" s="40">
        <v>-2</v>
      </c>
    </row>
    <row r="101" spans="1:29">
      <c r="A101" s="68" t="s">
        <v>307</v>
      </c>
      <c r="B101" s="69"/>
      <c r="C101" s="69" t="s">
        <v>50</v>
      </c>
      <c r="D101" s="39" t="s">
        <v>196</v>
      </c>
      <c r="E101" s="39">
        <v>256100</v>
      </c>
      <c r="F101" s="40">
        <v>239.96</v>
      </c>
      <c r="G101" s="44">
        <v>-2</v>
      </c>
      <c r="H101" s="39">
        <v>-2</v>
      </c>
      <c r="I101" s="39">
        <v>-2</v>
      </c>
      <c r="J101" s="39">
        <v>-2</v>
      </c>
      <c r="K101" s="40">
        <v>-2</v>
      </c>
      <c r="L101" s="44">
        <v>-2</v>
      </c>
      <c r="M101" s="39">
        <v>-2</v>
      </c>
      <c r="N101" s="39">
        <v>-2</v>
      </c>
      <c r="O101" s="39">
        <v>-2</v>
      </c>
      <c r="P101" s="40">
        <v>-2</v>
      </c>
      <c r="Q101" s="44">
        <v>-2</v>
      </c>
      <c r="R101" s="39">
        <v>-2</v>
      </c>
      <c r="S101" s="39">
        <v>-2</v>
      </c>
      <c r="T101" s="39">
        <v>-2</v>
      </c>
      <c r="U101" s="40">
        <v>-2</v>
      </c>
      <c r="V101" s="44">
        <v>-2</v>
      </c>
      <c r="W101" s="39">
        <v>-2</v>
      </c>
      <c r="X101" s="39">
        <v>-2</v>
      </c>
      <c r="Y101" s="39">
        <v>-2</v>
      </c>
      <c r="Z101" s="40">
        <v>-2</v>
      </c>
      <c r="AA101" s="44"/>
      <c r="AB101" s="39"/>
      <c r="AC101" s="40">
        <v>-2</v>
      </c>
    </row>
    <row r="102" spans="1:29">
      <c r="A102" s="68" t="s">
        <v>307</v>
      </c>
      <c r="B102" s="69"/>
      <c r="C102" s="69" t="s">
        <v>50</v>
      </c>
      <c r="D102" s="39" t="s">
        <v>197</v>
      </c>
      <c r="E102" s="39">
        <v>268500</v>
      </c>
      <c r="F102" s="40">
        <v>616.67999999999995</v>
      </c>
      <c r="G102" s="44">
        <v>-2</v>
      </c>
      <c r="H102" s="39">
        <v>-2</v>
      </c>
      <c r="I102" s="39">
        <v>-2</v>
      </c>
      <c r="J102" s="39">
        <v>-2</v>
      </c>
      <c r="K102" s="40">
        <v>-2</v>
      </c>
      <c r="L102" s="44">
        <v>-2</v>
      </c>
      <c r="M102" s="39">
        <v>-2</v>
      </c>
      <c r="N102" s="39">
        <v>-2</v>
      </c>
      <c r="O102" s="39">
        <v>-2</v>
      </c>
      <c r="P102" s="40">
        <v>-2</v>
      </c>
      <c r="Q102" s="44">
        <v>-2</v>
      </c>
      <c r="R102" s="39">
        <v>-2</v>
      </c>
      <c r="S102" s="39">
        <v>-2</v>
      </c>
      <c r="T102" s="39">
        <v>-2</v>
      </c>
      <c r="U102" s="40">
        <v>-2</v>
      </c>
      <c r="V102" s="44">
        <v>-2</v>
      </c>
      <c r="W102" s="39">
        <v>-2</v>
      </c>
      <c r="X102" s="39">
        <v>-2</v>
      </c>
      <c r="Y102" s="39">
        <v>-2</v>
      </c>
      <c r="Z102" s="40">
        <v>-2</v>
      </c>
      <c r="AA102" s="44"/>
      <c r="AB102" s="39"/>
      <c r="AC102" s="40">
        <v>-2</v>
      </c>
    </row>
    <row r="103" spans="1:29">
      <c r="A103" s="68" t="s">
        <v>307</v>
      </c>
      <c r="B103" s="69"/>
      <c r="C103" s="69" t="s">
        <v>50</v>
      </c>
      <c r="D103" s="39" t="s">
        <v>198</v>
      </c>
      <c r="E103" s="39">
        <v>299100</v>
      </c>
      <c r="F103" s="40">
        <v>1432.36</v>
      </c>
      <c r="G103" s="44">
        <v>-2</v>
      </c>
      <c r="H103" s="39">
        <v>-2</v>
      </c>
      <c r="I103" s="39">
        <v>-2</v>
      </c>
      <c r="J103" s="39">
        <v>-2</v>
      </c>
      <c r="K103" s="40">
        <v>-2</v>
      </c>
      <c r="L103" s="44">
        <v>-2</v>
      </c>
      <c r="M103" s="39">
        <v>-2</v>
      </c>
      <c r="N103" s="39">
        <v>-2</v>
      </c>
      <c r="O103" s="39">
        <v>-2</v>
      </c>
      <c r="P103" s="40">
        <v>-2</v>
      </c>
      <c r="Q103" s="44">
        <v>-2</v>
      </c>
      <c r="R103" s="39">
        <v>-2</v>
      </c>
      <c r="S103" s="39">
        <v>-2</v>
      </c>
      <c r="T103" s="39">
        <v>-2</v>
      </c>
      <c r="U103" s="40">
        <v>-2</v>
      </c>
      <c r="V103" s="44">
        <v>-2</v>
      </c>
      <c r="W103" s="39">
        <v>-2</v>
      </c>
      <c r="X103" s="39">
        <v>-2</v>
      </c>
      <c r="Y103" s="39">
        <v>-2</v>
      </c>
      <c r="Z103" s="40">
        <v>-2</v>
      </c>
      <c r="AA103" s="44"/>
      <c r="AB103" s="39"/>
      <c r="AC103" s="40">
        <v>-2</v>
      </c>
    </row>
    <row r="104" spans="1:29">
      <c r="A104" s="68" t="s">
        <v>307</v>
      </c>
      <c r="B104" s="69"/>
      <c r="C104" s="69" t="s">
        <v>50</v>
      </c>
      <c r="D104" s="39" t="s">
        <v>199</v>
      </c>
      <c r="E104" s="39">
        <v>411100</v>
      </c>
      <c r="F104" s="40">
        <v>504.72</v>
      </c>
      <c r="G104" s="44">
        <v>-2</v>
      </c>
      <c r="H104" s="39">
        <v>-2</v>
      </c>
      <c r="I104" s="39">
        <v>-2</v>
      </c>
      <c r="J104" s="39">
        <v>-2</v>
      </c>
      <c r="K104" s="40">
        <v>-2</v>
      </c>
      <c r="L104" s="44">
        <v>-2</v>
      </c>
      <c r="M104" s="39">
        <v>-2</v>
      </c>
      <c r="N104" s="39">
        <v>-2</v>
      </c>
      <c r="O104" s="39">
        <v>-2</v>
      </c>
      <c r="P104" s="40">
        <v>-2</v>
      </c>
      <c r="Q104" s="44">
        <v>-2</v>
      </c>
      <c r="R104" s="39">
        <v>-2</v>
      </c>
      <c r="S104" s="39">
        <v>-2</v>
      </c>
      <c r="T104" s="39">
        <v>-2</v>
      </c>
      <c r="U104" s="40">
        <v>-2</v>
      </c>
      <c r="V104" s="44">
        <v>-2</v>
      </c>
      <c r="W104" s="39">
        <v>-2</v>
      </c>
      <c r="X104" s="39">
        <v>-2</v>
      </c>
      <c r="Y104" s="39">
        <v>-2</v>
      </c>
      <c r="Z104" s="40">
        <v>-2</v>
      </c>
      <c r="AA104" s="44"/>
      <c r="AB104" s="39"/>
      <c r="AC104" s="40">
        <v>-2</v>
      </c>
    </row>
    <row r="105" spans="1:29">
      <c r="A105" s="68" t="s">
        <v>307</v>
      </c>
      <c r="B105" s="69"/>
      <c r="C105" s="69" t="s">
        <v>50</v>
      </c>
      <c r="D105" s="39" t="s">
        <v>200</v>
      </c>
      <c r="E105" s="39">
        <v>270700</v>
      </c>
      <c r="F105" s="40">
        <v>87.24</v>
      </c>
      <c r="G105" s="44">
        <v>-2</v>
      </c>
      <c r="H105" s="39">
        <v>-2</v>
      </c>
      <c r="I105" s="39">
        <v>-2</v>
      </c>
      <c r="J105" s="39">
        <v>-2</v>
      </c>
      <c r="K105" s="40">
        <v>-2</v>
      </c>
      <c r="L105" s="44">
        <v>-2</v>
      </c>
      <c r="M105" s="39">
        <v>-2</v>
      </c>
      <c r="N105" s="39">
        <v>-2</v>
      </c>
      <c r="O105" s="39">
        <v>-2</v>
      </c>
      <c r="P105" s="40">
        <v>-2</v>
      </c>
      <c r="Q105" s="44">
        <v>-2</v>
      </c>
      <c r="R105" s="39">
        <v>-2</v>
      </c>
      <c r="S105" s="39">
        <v>-2</v>
      </c>
      <c r="T105" s="39">
        <v>-2</v>
      </c>
      <c r="U105" s="40">
        <v>-2</v>
      </c>
      <c r="V105" s="44">
        <v>-2</v>
      </c>
      <c r="W105" s="39">
        <v>-2</v>
      </c>
      <c r="X105" s="39">
        <v>-2</v>
      </c>
      <c r="Y105" s="39">
        <v>-2</v>
      </c>
      <c r="Z105" s="40">
        <v>-2</v>
      </c>
      <c r="AA105" s="44"/>
      <c r="AB105" s="39"/>
      <c r="AC105" s="40">
        <v>-2</v>
      </c>
    </row>
    <row r="106" spans="1:29">
      <c r="A106" s="68" t="s">
        <v>307</v>
      </c>
      <c r="B106" s="69"/>
      <c r="C106" s="69" t="s">
        <v>50</v>
      </c>
      <c r="D106" s="39" t="s">
        <v>201</v>
      </c>
      <c r="E106" s="39">
        <v>347000</v>
      </c>
      <c r="F106" s="40">
        <v>221.19</v>
      </c>
      <c r="G106" s="44">
        <v>-2</v>
      </c>
      <c r="H106" s="39">
        <v>-2</v>
      </c>
      <c r="I106" s="39">
        <v>-2</v>
      </c>
      <c r="J106" s="39">
        <v>-2</v>
      </c>
      <c r="K106" s="40">
        <v>-2</v>
      </c>
      <c r="L106" s="44">
        <v>-2</v>
      </c>
      <c r="M106" s="39">
        <v>-2</v>
      </c>
      <c r="N106" s="39">
        <v>-2</v>
      </c>
      <c r="O106" s="39">
        <v>-2</v>
      </c>
      <c r="P106" s="40">
        <v>-2</v>
      </c>
      <c r="Q106" s="44">
        <v>-2</v>
      </c>
      <c r="R106" s="39">
        <v>-2</v>
      </c>
      <c r="S106" s="39">
        <v>-2</v>
      </c>
      <c r="T106" s="39">
        <v>-2</v>
      </c>
      <c r="U106" s="40">
        <v>-2</v>
      </c>
      <c r="V106" s="44">
        <v>-2</v>
      </c>
      <c r="W106" s="39">
        <v>-2</v>
      </c>
      <c r="X106" s="39">
        <v>-2</v>
      </c>
      <c r="Y106" s="39">
        <v>-2</v>
      </c>
      <c r="Z106" s="40">
        <v>-2</v>
      </c>
      <c r="AA106" s="44"/>
      <c r="AB106" s="39"/>
      <c r="AC106" s="40">
        <v>-2</v>
      </c>
    </row>
    <row r="107" spans="1:29">
      <c r="A107" s="68" t="s">
        <v>307</v>
      </c>
      <c r="B107" s="69"/>
      <c r="C107" s="69" t="s">
        <v>50</v>
      </c>
      <c r="D107" s="39" t="s">
        <v>202</v>
      </c>
      <c r="E107" s="39">
        <v>341300</v>
      </c>
      <c r="F107" s="40">
        <v>139.1</v>
      </c>
      <c r="G107" s="44">
        <v>-2</v>
      </c>
      <c r="H107" s="39">
        <v>-2</v>
      </c>
      <c r="I107" s="39">
        <v>-2</v>
      </c>
      <c r="J107" s="39">
        <v>-2</v>
      </c>
      <c r="K107" s="40">
        <v>-2</v>
      </c>
      <c r="L107" s="44">
        <v>-2</v>
      </c>
      <c r="M107" s="39">
        <v>-2</v>
      </c>
      <c r="N107" s="39">
        <v>-2</v>
      </c>
      <c r="O107" s="39">
        <v>-2</v>
      </c>
      <c r="P107" s="40">
        <v>-2</v>
      </c>
      <c r="Q107" s="44">
        <v>-2</v>
      </c>
      <c r="R107" s="39">
        <v>-2</v>
      </c>
      <c r="S107" s="39">
        <v>-2</v>
      </c>
      <c r="T107" s="39">
        <v>-2</v>
      </c>
      <c r="U107" s="40">
        <v>-2</v>
      </c>
      <c r="V107" s="44">
        <v>-2</v>
      </c>
      <c r="W107" s="39">
        <v>-2</v>
      </c>
      <c r="X107" s="39">
        <v>-2</v>
      </c>
      <c r="Y107" s="39">
        <v>-2</v>
      </c>
      <c r="Z107" s="40">
        <v>-2</v>
      </c>
      <c r="AA107" s="44"/>
      <c r="AB107" s="39"/>
      <c r="AC107" s="40">
        <v>-2</v>
      </c>
    </row>
    <row r="108" spans="1:29">
      <c r="A108" s="68" t="s">
        <v>307</v>
      </c>
      <c r="B108" s="69"/>
      <c r="C108" s="69" t="s">
        <v>324</v>
      </c>
      <c r="D108" s="39" t="s">
        <v>203</v>
      </c>
      <c r="E108" s="39">
        <v>313800</v>
      </c>
      <c r="F108" s="40">
        <v>185.85</v>
      </c>
      <c r="G108" s="44">
        <v>-2</v>
      </c>
      <c r="H108" s="39">
        <v>-2</v>
      </c>
      <c r="I108" s="39">
        <v>-2</v>
      </c>
      <c r="J108" s="39">
        <v>-2</v>
      </c>
      <c r="K108" s="40">
        <v>-2</v>
      </c>
      <c r="L108" s="44">
        <v>-2</v>
      </c>
      <c r="M108" s="39">
        <v>-2</v>
      </c>
      <c r="N108" s="39">
        <v>-2</v>
      </c>
      <c r="O108" s="39">
        <v>-2</v>
      </c>
      <c r="P108" s="40">
        <v>-2</v>
      </c>
      <c r="Q108" s="44">
        <v>-2</v>
      </c>
      <c r="R108" s="39">
        <v>-2</v>
      </c>
      <c r="S108" s="39">
        <v>-2</v>
      </c>
      <c r="T108" s="39">
        <v>-2</v>
      </c>
      <c r="U108" s="40">
        <v>-2</v>
      </c>
      <c r="V108" s="44">
        <v>-2</v>
      </c>
      <c r="W108" s="39">
        <v>-2</v>
      </c>
      <c r="X108" s="39">
        <v>-2</v>
      </c>
      <c r="Y108" s="39">
        <v>-2</v>
      </c>
      <c r="Z108" s="40">
        <v>-2</v>
      </c>
      <c r="AA108" s="44"/>
      <c r="AB108" s="39"/>
      <c r="AC108" s="40">
        <v>-2</v>
      </c>
    </row>
    <row r="109" spans="1:29">
      <c r="A109" s="68" t="s">
        <v>307</v>
      </c>
      <c r="B109" s="69"/>
      <c r="C109" s="69" t="s">
        <v>50</v>
      </c>
      <c r="D109" s="39" t="s">
        <v>204</v>
      </c>
      <c r="E109" s="39">
        <v>349500</v>
      </c>
      <c r="F109" s="40">
        <v>340.88</v>
      </c>
      <c r="G109" s="44">
        <v>-2</v>
      </c>
      <c r="H109" s="39">
        <v>-2</v>
      </c>
      <c r="I109" s="39">
        <v>-2</v>
      </c>
      <c r="J109" s="39">
        <v>-2</v>
      </c>
      <c r="K109" s="40">
        <v>-2</v>
      </c>
      <c r="L109" s="44">
        <v>-2</v>
      </c>
      <c r="M109" s="39">
        <v>-2</v>
      </c>
      <c r="N109" s="39">
        <v>-2</v>
      </c>
      <c r="O109" s="39">
        <v>-2</v>
      </c>
      <c r="P109" s="40">
        <v>-2</v>
      </c>
      <c r="Q109" s="44">
        <v>-2</v>
      </c>
      <c r="R109" s="39">
        <v>-2</v>
      </c>
      <c r="S109" s="39">
        <v>-2</v>
      </c>
      <c r="T109" s="39">
        <v>-2</v>
      </c>
      <c r="U109" s="40">
        <v>-2</v>
      </c>
      <c r="V109" s="44">
        <v>-2</v>
      </c>
      <c r="W109" s="39">
        <v>-2</v>
      </c>
      <c r="X109" s="39">
        <v>-2</v>
      </c>
      <c r="Y109" s="39">
        <v>-2</v>
      </c>
      <c r="Z109" s="40">
        <v>-2</v>
      </c>
      <c r="AA109" s="44"/>
      <c r="AB109" s="39"/>
      <c r="AC109" s="40">
        <v>-2</v>
      </c>
    </row>
    <row r="110" spans="1:29">
      <c r="A110" s="68" t="s">
        <v>307</v>
      </c>
      <c r="B110" s="69"/>
      <c r="C110" s="69" t="s">
        <v>50</v>
      </c>
      <c r="D110" s="39" t="s">
        <v>205</v>
      </c>
      <c r="E110" s="39">
        <v>269200</v>
      </c>
      <c r="F110" s="40">
        <v>123.58</v>
      </c>
      <c r="G110" s="44">
        <v>-2</v>
      </c>
      <c r="H110" s="39">
        <v>-2</v>
      </c>
      <c r="I110" s="39">
        <v>-2</v>
      </c>
      <c r="J110" s="39">
        <v>-2</v>
      </c>
      <c r="K110" s="40">
        <v>-2</v>
      </c>
      <c r="L110" s="44">
        <v>-2</v>
      </c>
      <c r="M110" s="39">
        <v>-2</v>
      </c>
      <c r="N110" s="39">
        <v>-2</v>
      </c>
      <c r="O110" s="39">
        <v>-2</v>
      </c>
      <c r="P110" s="40">
        <v>-2</v>
      </c>
      <c r="Q110" s="44">
        <v>-2</v>
      </c>
      <c r="R110" s="39">
        <v>-2</v>
      </c>
      <c r="S110" s="39">
        <v>-2</v>
      </c>
      <c r="T110" s="39">
        <v>-2</v>
      </c>
      <c r="U110" s="40">
        <v>-2</v>
      </c>
      <c r="V110" s="44">
        <v>-2</v>
      </c>
      <c r="W110" s="39">
        <v>-2</v>
      </c>
      <c r="X110" s="39">
        <v>-2</v>
      </c>
      <c r="Y110" s="39">
        <v>-2</v>
      </c>
      <c r="Z110" s="40">
        <v>-2</v>
      </c>
      <c r="AA110" s="44"/>
      <c r="AB110" s="39"/>
      <c r="AC110" s="40">
        <v>-2</v>
      </c>
    </row>
    <row r="111" spans="1:29">
      <c r="A111" s="68" t="s">
        <v>332</v>
      </c>
      <c r="B111" s="69" t="s">
        <v>333</v>
      </c>
      <c r="C111" s="69" t="s">
        <v>50</v>
      </c>
      <c r="D111" s="39" t="s">
        <v>206</v>
      </c>
      <c r="E111" s="39">
        <v>319675</v>
      </c>
      <c r="F111" s="40">
        <v>89</v>
      </c>
      <c r="G111" s="44">
        <v>63300</v>
      </c>
      <c r="H111" s="39">
        <v>219600</v>
      </c>
      <c r="I111" s="39">
        <v>16700</v>
      </c>
      <c r="J111" s="39">
        <v>6500</v>
      </c>
      <c r="K111" s="40">
        <v>200</v>
      </c>
      <c r="L111" s="44">
        <v>30800</v>
      </c>
      <c r="M111" s="39">
        <v>45900</v>
      </c>
      <c r="N111" s="39">
        <v>2500</v>
      </c>
      <c r="O111" s="39">
        <v>2100</v>
      </c>
      <c r="P111" s="40">
        <v>200</v>
      </c>
      <c r="Q111" s="44">
        <v>222600</v>
      </c>
      <c r="R111" s="39">
        <v>38100</v>
      </c>
      <c r="S111" s="39">
        <v>8100</v>
      </c>
      <c r="T111" s="39">
        <v>700</v>
      </c>
      <c r="U111" s="40">
        <v>100</v>
      </c>
      <c r="V111" s="44">
        <v>77300</v>
      </c>
      <c r="W111" s="39">
        <v>6000</v>
      </c>
      <c r="X111" s="39">
        <v>2400</v>
      </c>
      <c r="Y111" s="39">
        <v>500</v>
      </c>
      <c r="Z111" s="40">
        <v>100</v>
      </c>
      <c r="AA111" s="44" t="s">
        <v>839</v>
      </c>
      <c r="AB111" s="39"/>
      <c r="AC111" s="40" t="s">
        <v>73</v>
      </c>
    </row>
    <row r="112" spans="1:29">
      <c r="A112" s="68" t="s">
        <v>332</v>
      </c>
      <c r="B112" s="69" t="s">
        <v>333</v>
      </c>
      <c r="C112" s="69" t="s">
        <v>50</v>
      </c>
      <c r="D112" s="39" t="s">
        <v>207</v>
      </c>
      <c r="E112" s="39">
        <v>261088</v>
      </c>
      <c r="F112" s="40">
        <v>66</v>
      </c>
      <c r="G112" s="44">
        <v>74400</v>
      </c>
      <c r="H112" s="39">
        <v>166200</v>
      </c>
      <c r="I112" s="39">
        <v>8400</v>
      </c>
      <c r="J112" s="39">
        <v>3000</v>
      </c>
      <c r="K112" s="40">
        <v>0</v>
      </c>
      <c r="L112" s="44">
        <v>36200</v>
      </c>
      <c r="M112" s="39">
        <v>34700</v>
      </c>
      <c r="N112" s="39">
        <v>1200</v>
      </c>
      <c r="O112" s="39">
        <v>1000</v>
      </c>
      <c r="P112" s="40">
        <v>0</v>
      </c>
      <c r="Q112" s="44">
        <v>182700</v>
      </c>
      <c r="R112" s="39">
        <v>10900</v>
      </c>
      <c r="S112" s="39">
        <v>3500</v>
      </c>
      <c r="T112" s="39">
        <v>0</v>
      </c>
      <c r="U112" s="40">
        <v>0</v>
      </c>
      <c r="V112" s="44">
        <v>63500</v>
      </c>
      <c r="W112" s="39">
        <v>1700</v>
      </c>
      <c r="X112" s="39">
        <v>1000</v>
      </c>
      <c r="Y112" s="39">
        <v>0</v>
      </c>
      <c r="Z112" s="40">
        <v>0</v>
      </c>
      <c r="AA112" s="44"/>
      <c r="AB112" s="39"/>
      <c r="AC112" s="40" t="s">
        <v>73</v>
      </c>
    </row>
    <row r="113" spans="1:29">
      <c r="A113" s="68" t="s">
        <v>332</v>
      </c>
      <c r="B113" s="69" t="s">
        <v>333</v>
      </c>
      <c r="C113" s="69" t="s">
        <v>50</v>
      </c>
      <c r="D113" s="39" t="s">
        <v>208</v>
      </c>
      <c r="E113" s="39">
        <v>383713</v>
      </c>
      <c r="F113" s="40">
        <v>108</v>
      </c>
      <c r="G113" s="44">
        <v>130600</v>
      </c>
      <c r="H113" s="39">
        <v>202800</v>
      </c>
      <c r="I113" s="39">
        <v>13000</v>
      </c>
      <c r="J113" s="39">
        <v>5700</v>
      </c>
      <c r="K113" s="40">
        <v>100</v>
      </c>
      <c r="L113" s="44">
        <v>63600</v>
      </c>
      <c r="M113" s="39">
        <v>42400</v>
      </c>
      <c r="N113" s="39">
        <v>1900</v>
      </c>
      <c r="O113" s="39">
        <v>1900</v>
      </c>
      <c r="P113" s="40">
        <v>0</v>
      </c>
      <c r="Q113" s="44">
        <v>232700</v>
      </c>
      <c r="R113" s="39">
        <v>14500</v>
      </c>
      <c r="S113" s="39">
        <v>7600</v>
      </c>
      <c r="T113" s="39">
        <v>100</v>
      </c>
      <c r="U113" s="40">
        <v>0</v>
      </c>
      <c r="V113" s="44">
        <v>80800</v>
      </c>
      <c r="W113" s="39">
        <v>2300</v>
      </c>
      <c r="X113" s="39">
        <v>2200</v>
      </c>
      <c r="Y113" s="39">
        <v>100</v>
      </c>
      <c r="Z113" s="40">
        <v>0</v>
      </c>
      <c r="AA113" s="44"/>
      <c r="AB113" s="39"/>
      <c r="AC113" s="40" t="s">
        <v>73</v>
      </c>
    </row>
    <row r="114" spans="1:29">
      <c r="A114" s="68" t="s">
        <v>332</v>
      </c>
      <c r="B114" s="69" t="s">
        <v>333</v>
      </c>
      <c r="C114" s="69" t="s">
        <v>50</v>
      </c>
      <c r="D114" s="39" t="s">
        <v>209</v>
      </c>
      <c r="E114" s="39">
        <v>461181</v>
      </c>
      <c r="F114" s="40">
        <v>94</v>
      </c>
      <c r="G114" s="44">
        <v>73600</v>
      </c>
      <c r="H114" s="39">
        <v>294200</v>
      </c>
      <c r="I114" s="39">
        <v>37700</v>
      </c>
      <c r="J114" s="39">
        <v>18000</v>
      </c>
      <c r="K114" s="40">
        <v>1800</v>
      </c>
      <c r="L114" s="44">
        <v>35900</v>
      </c>
      <c r="M114" s="39">
        <v>61500</v>
      </c>
      <c r="N114" s="39">
        <v>5600</v>
      </c>
      <c r="O114" s="39">
        <v>5800</v>
      </c>
      <c r="P114" s="40">
        <v>1300</v>
      </c>
      <c r="Q114" s="44">
        <v>294400</v>
      </c>
      <c r="R114" s="39">
        <v>57300</v>
      </c>
      <c r="S114" s="39">
        <v>19900</v>
      </c>
      <c r="T114" s="39">
        <v>2000</v>
      </c>
      <c r="U114" s="40">
        <v>0</v>
      </c>
      <c r="V114" s="44">
        <v>102300</v>
      </c>
      <c r="W114" s="39">
        <v>9100</v>
      </c>
      <c r="X114" s="39">
        <v>5900</v>
      </c>
      <c r="Y114" s="39">
        <v>1400</v>
      </c>
      <c r="Z114" s="40">
        <v>0</v>
      </c>
      <c r="AA114" s="44" t="s">
        <v>839</v>
      </c>
      <c r="AB114" s="39"/>
      <c r="AC114" s="40" t="s">
        <v>73</v>
      </c>
    </row>
    <row r="115" spans="1:29">
      <c r="A115" s="68" t="s">
        <v>332</v>
      </c>
      <c r="B115" s="69" t="s">
        <v>333</v>
      </c>
      <c r="C115" s="69" t="s">
        <v>50</v>
      </c>
      <c r="D115" s="39" t="s">
        <v>210</v>
      </c>
      <c r="E115" s="39">
        <v>551066</v>
      </c>
      <c r="F115" s="40">
        <v>140</v>
      </c>
      <c r="G115" s="44">
        <v>138000</v>
      </c>
      <c r="H115" s="39">
        <v>344900</v>
      </c>
      <c r="I115" s="39">
        <v>24800</v>
      </c>
      <c r="J115" s="39">
        <v>12300</v>
      </c>
      <c r="K115" s="40">
        <v>1100</v>
      </c>
      <c r="L115" s="44">
        <v>67200</v>
      </c>
      <c r="M115" s="39">
        <v>72000</v>
      </c>
      <c r="N115" s="39">
        <v>3700</v>
      </c>
      <c r="O115" s="39">
        <v>4000</v>
      </c>
      <c r="P115" s="40">
        <v>800</v>
      </c>
      <c r="Q115" s="44">
        <v>363400</v>
      </c>
      <c r="R115" s="39">
        <v>46500</v>
      </c>
      <c r="S115" s="39">
        <v>15800</v>
      </c>
      <c r="T115" s="39">
        <v>1300</v>
      </c>
      <c r="U115" s="40">
        <v>500</v>
      </c>
      <c r="V115" s="44">
        <v>126200</v>
      </c>
      <c r="W115" s="39">
        <v>7300</v>
      </c>
      <c r="X115" s="39">
        <v>4700</v>
      </c>
      <c r="Y115" s="39">
        <v>1000</v>
      </c>
      <c r="Z115" s="40">
        <v>500</v>
      </c>
      <c r="AA115" s="44" t="s">
        <v>839</v>
      </c>
      <c r="AB115" s="39"/>
      <c r="AC115" s="40" t="s">
        <v>73</v>
      </c>
    </row>
    <row r="116" spans="1:29">
      <c r="A116" s="68" t="s">
        <v>332</v>
      </c>
      <c r="B116" s="69" t="s">
        <v>333</v>
      </c>
      <c r="C116" s="69" t="s">
        <v>50</v>
      </c>
      <c r="D116" s="39" t="s">
        <v>211</v>
      </c>
      <c r="E116" s="39">
        <v>336452</v>
      </c>
      <c r="F116" s="40">
        <v>76</v>
      </c>
      <c r="G116" s="44">
        <v>94600</v>
      </c>
      <c r="H116" s="39">
        <v>163200</v>
      </c>
      <c r="I116" s="39">
        <v>6200</v>
      </c>
      <c r="J116" s="39">
        <v>3300</v>
      </c>
      <c r="K116" s="40">
        <v>1000</v>
      </c>
      <c r="L116" s="44">
        <v>46100</v>
      </c>
      <c r="M116" s="39">
        <v>34100</v>
      </c>
      <c r="N116" s="39">
        <v>900</v>
      </c>
      <c r="O116" s="39">
        <v>1100</v>
      </c>
      <c r="P116" s="40">
        <v>700</v>
      </c>
      <c r="Q116" s="44">
        <v>176700</v>
      </c>
      <c r="R116" s="39">
        <v>8400</v>
      </c>
      <c r="S116" s="39">
        <v>3400</v>
      </c>
      <c r="T116" s="39">
        <v>1200</v>
      </c>
      <c r="U116" s="40">
        <v>0</v>
      </c>
      <c r="V116" s="44">
        <v>61400</v>
      </c>
      <c r="W116" s="39">
        <v>1300</v>
      </c>
      <c r="X116" s="39">
        <v>1000</v>
      </c>
      <c r="Y116" s="39">
        <v>900</v>
      </c>
      <c r="Z116" s="40">
        <v>0</v>
      </c>
      <c r="AA116" s="44" t="s">
        <v>839</v>
      </c>
      <c r="AB116" s="39"/>
      <c r="AC116" s="40" t="s">
        <v>73</v>
      </c>
    </row>
    <row r="117" spans="1:29">
      <c r="A117" s="68" t="s">
        <v>332</v>
      </c>
      <c r="B117" s="69" t="s">
        <v>333</v>
      </c>
      <c r="C117" s="69" t="s">
        <v>50</v>
      </c>
      <c r="D117" s="39" t="s">
        <v>212</v>
      </c>
      <c r="E117" s="39">
        <v>8278251</v>
      </c>
      <c r="F117" s="40">
        <v>1623</v>
      </c>
      <c r="G117" s="44">
        <v>1048000</v>
      </c>
      <c r="H117" s="39">
        <v>877800</v>
      </c>
      <c r="I117" s="39">
        <v>882100</v>
      </c>
      <c r="J117" s="39">
        <v>380400</v>
      </c>
      <c r="K117" s="40">
        <v>28200</v>
      </c>
      <c r="L117" s="44">
        <v>511200</v>
      </c>
      <c r="M117" s="39">
        <v>185100</v>
      </c>
      <c r="N117" s="39">
        <v>130800</v>
      </c>
      <c r="O117" s="39">
        <v>123000</v>
      </c>
      <c r="P117" s="40">
        <v>19900</v>
      </c>
      <c r="Q117" s="44">
        <v>948600</v>
      </c>
      <c r="R117" s="39">
        <v>980000</v>
      </c>
      <c r="S117" s="39">
        <v>489400</v>
      </c>
      <c r="T117" s="39">
        <v>43300</v>
      </c>
      <c r="U117" s="40">
        <v>4200</v>
      </c>
      <c r="V117" s="44">
        <v>329600</v>
      </c>
      <c r="W117" s="39">
        <v>155100</v>
      </c>
      <c r="X117" s="39">
        <v>144100</v>
      </c>
      <c r="Y117" s="39">
        <v>30900</v>
      </c>
      <c r="Z117" s="40">
        <v>4100</v>
      </c>
      <c r="AA117" s="44" t="s">
        <v>839</v>
      </c>
      <c r="AB117" s="39"/>
      <c r="AC117" s="40" t="s">
        <v>73</v>
      </c>
    </row>
    <row r="118" spans="1:29">
      <c r="A118" s="68" t="s">
        <v>332</v>
      </c>
      <c r="B118" s="69" t="s">
        <v>333</v>
      </c>
      <c r="C118" s="69" t="s">
        <v>50</v>
      </c>
      <c r="D118" s="39" t="s">
        <v>213</v>
      </c>
      <c r="E118" s="39">
        <v>2240230</v>
      </c>
      <c r="F118" s="40">
        <v>557</v>
      </c>
      <c r="G118" s="44">
        <v>368700</v>
      </c>
      <c r="H118" s="39">
        <v>1467800</v>
      </c>
      <c r="I118" s="39">
        <v>222900</v>
      </c>
      <c r="J118" s="39">
        <v>86900</v>
      </c>
      <c r="K118" s="40">
        <v>14000</v>
      </c>
      <c r="L118" s="44">
        <v>179600</v>
      </c>
      <c r="M118" s="39">
        <v>306600</v>
      </c>
      <c r="N118" s="39">
        <v>33100</v>
      </c>
      <c r="O118" s="39">
        <v>28100</v>
      </c>
      <c r="P118" s="40">
        <v>9800</v>
      </c>
      <c r="Q118" s="44">
        <v>1380000</v>
      </c>
      <c r="R118" s="39">
        <v>418300</v>
      </c>
      <c r="S118" s="39">
        <v>112400</v>
      </c>
      <c r="T118" s="39">
        <v>18200</v>
      </c>
      <c r="U118" s="40">
        <v>4400</v>
      </c>
      <c r="V118" s="44">
        <v>479400</v>
      </c>
      <c r="W118" s="39">
        <v>66100</v>
      </c>
      <c r="X118" s="39">
        <v>33100</v>
      </c>
      <c r="Y118" s="39">
        <v>13000</v>
      </c>
      <c r="Z118" s="40">
        <v>4300</v>
      </c>
      <c r="AA118" s="44" t="s">
        <v>839</v>
      </c>
      <c r="AB118" s="39"/>
      <c r="AC118" s="40" t="s">
        <v>73</v>
      </c>
    </row>
    <row r="119" spans="1:29">
      <c r="A119" s="68" t="s">
        <v>332</v>
      </c>
      <c r="B119" s="69" t="s">
        <v>333</v>
      </c>
      <c r="C119" s="69" t="s">
        <v>50</v>
      </c>
      <c r="D119" s="39" t="s">
        <v>214</v>
      </c>
      <c r="E119" s="39">
        <v>301416</v>
      </c>
      <c r="F119" s="40">
        <v>80</v>
      </c>
      <c r="G119" s="44">
        <v>100200</v>
      </c>
      <c r="H119" s="39">
        <v>131800</v>
      </c>
      <c r="I119" s="39">
        <v>6300</v>
      </c>
      <c r="J119" s="39">
        <v>2900</v>
      </c>
      <c r="K119" s="40">
        <v>200</v>
      </c>
      <c r="L119" s="44">
        <v>48800</v>
      </c>
      <c r="M119" s="39">
        <v>27500</v>
      </c>
      <c r="N119" s="39">
        <v>900</v>
      </c>
      <c r="O119" s="39">
        <v>1000</v>
      </c>
      <c r="P119" s="40">
        <v>100</v>
      </c>
      <c r="Q119" s="44">
        <v>151300</v>
      </c>
      <c r="R119" s="39">
        <v>7700</v>
      </c>
      <c r="S119" s="39">
        <v>3300</v>
      </c>
      <c r="T119" s="39">
        <v>300</v>
      </c>
      <c r="U119" s="40">
        <v>0</v>
      </c>
      <c r="V119" s="44">
        <v>52600</v>
      </c>
      <c r="W119" s="39">
        <v>1200</v>
      </c>
      <c r="X119" s="39">
        <v>1000</v>
      </c>
      <c r="Y119" s="39">
        <v>200</v>
      </c>
      <c r="Z119" s="40">
        <v>0</v>
      </c>
      <c r="AA119" s="44" t="s">
        <v>839</v>
      </c>
      <c r="AB119" s="39"/>
      <c r="AC119" s="40" t="s">
        <v>73</v>
      </c>
    </row>
    <row r="120" spans="1:29">
      <c r="A120" s="68" t="s">
        <v>332</v>
      </c>
      <c r="B120" s="69" t="s">
        <v>333</v>
      </c>
      <c r="C120" s="69" t="s">
        <v>50</v>
      </c>
      <c r="D120" s="39" t="s">
        <v>215</v>
      </c>
      <c r="E120" s="39">
        <v>441213</v>
      </c>
      <c r="F120" s="40">
        <v>102</v>
      </c>
      <c r="G120" s="44">
        <v>124500</v>
      </c>
      <c r="H120" s="39">
        <v>251900</v>
      </c>
      <c r="I120" s="39">
        <v>17900</v>
      </c>
      <c r="J120" s="39">
        <v>6800</v>
      </c>
      <c r="K120" s="40">
        <v>500</v>
      </c>
      <c r="L120" s="44">
        <v>60700</v>
      </c>
      <c r="M120" s="39">
        <v>52600</v>
      </c>
      <c r="N120" s="39">
        <v>2700</v>
      </c>
      <c r="O120" s="39">
        <v>2200</v>
      </c>
      <c r="P120" s="40">
        <v>400</v>
      </c>
      <c r="Q120" s="44">
        <v>263500</v>
      </c>
      <c r="R120" s="39">
        <v>35600</v>
      </c>
      <c r="S120" s="39">
        <v>8300</v>
      </c>
      <c r="T120" s="39">
        <v>800</v>
      </c>
      <c r="U120" s="40">
        <v>100</v>
      </c>
      <c r="V120" s="44">
        <v>91600</v>
      </c>
      <c r="W120" s="39">
        <v>5600</v>
      </c>
      <c r="X120" s="39">
        <v>2500</v>
      </c>
      <c r="Y120" s="39">
        <v>600</v>
      </c>
      <c r="Z120" s="40">
        <v>100</v>
      </c>
      <c r="AA120" s="44"/>
      <c r="AB120" s="39"/>
      <c r="AC120" s="40" t="s">
        <v>73</v>
      </c>
    </row>
    <row r="121" spans="1:29">
      <c r="A121" s="68" t="s">
        <v>332</v>
      </c>
      <c r="B121" s="69" t="s">
        <v>333</v>
      </c>
      <c r="C121" s="69" t="s">
        <v>50</v>
      </c>
      <c r="D121" s="39" t="s">
        <v>216</v>
      </c>
      <c r="E121" s="39">
        <v>816216</v>
      </c>
      <c r="F121" s="40">
        <v>186</v>
      </c>
      <c r="G121" s="44">
        <v>148000</v>
      </c>
      <c r="H121" s="39">
        <v>565600</v>
      </c>
      <c r="I121" s="39">
        <v>42100</v>
      </c>
      <c r="J121" s="39">
        <v>21400</v>
      </c>
      <c r="K121" s="40">
        <v>3300</v>
      </c>
      <c r="L121" s="44">
        <v>72100</v>
      </c>
      <c r="M121" s="39">
        <v>118200</v>
      </c>
      <c r="N121" s="39">
        <v>6300</v>
      </c>
      <c r="O121" s="39">
        <v>6900</v>
      </c>
      <c r="P121" s="40">
        <v>2300</v>
      </c>
      <c r="Q121" s="44">
        <v>574700</v>
      </c>
      <c r="R121" s="39">
        <v>80600</v>
      </c>
      <c r="S121" s="39">
        <v>24200</v>
      </c>
      <c r="T121" s="39">
        <v>4800</v>
      </c>
      <c r="U121" s="40">
        <v>0</v>
      </c>
      <c r="V121" s="44">
        <v>199700</v>
      </c>
      <c r="W121" s="39">
        <v>12700</v>
      </c>
      <c r="X121" s="39">
        <v>7100</v>
      </c>
      <c r="Y121" s="39">
        <v>3400</v>
      </c>
      <c r="Z121" s="40">
        <v>0</v>
      </c>
      <c r="AA121" s="44" t="s">
        <v>839</v>
      </c>
      <c r="AB121" s="39"/>
      <c r="AC121" s="40" t="s">
        <v>73</v>
      </c>
    </row>
    <row r="122" spans="1:29">
      <c r="A122" s="68" t="s">
        <v>332</v>
      </c>
      <c r="B122" s="69" t="s">
        <v>333</v>
      </c>
      <c r="C122" s="69" t="s">
        <v>50</v>
      </c>
      <c r="D122" s="39" t="s">
        <v>217</v>
      </c>
      <c r="E122" s="39">
        <v>666358</v>
      </c>
      <c r="F122" s="40">
        <v>159</v>
      </c>
      <c r="G122" s="44">
        <v>184600</v>
      </c>
      <c r="H122" s="39">
        <v>392600</v>
      </c>
      <c r="I122" s="39">
        <v>30000</v>
      </c>
      <c r="J122" s="39">
        <v>12500</v>
      </c>
      <c r="K122" s="40">
        <v>1000</v>
      </c>
      <c r="L122" s="44">
        <v>89900</v>
      </c>
      <c r="M122" s="39">
        <v>82000</v>
      </c>
      <c r="N122" s="39">
        <v>4500</v>
      </c>
      <c r="O122" s="39">
        <v>4100</v>
      </c>
      <c r="P122" s="40">
        <v>700</v>
      </c>
      <c r="Q122" s="44">
        <v>421000</v>
      </c>
      <c r="R122" s="39">
        <v>50900</v>
      </c>
      <c r="S122" s="39">
        <v>16500</v>
      </c>
      <c r="T122" s="39">
        <v>1800</v>
      </c>
      <c r="U122" s="40">
        <v>0</v>
      </c>
      <c r="V122" s="44">
        <v>146300</v>
      </c>
      <c r="W122" s="39">
        <v>8000</v>
      </c>
      <c r="X122" s="39">
        <v>4900</v>
      </c>
      <c r="Y122" s="39">
        <v>1300</v>
      </c>
      <c r="Z122" s="40">
        <v>0</v>
      </c>
      <c r="AA122" s="44"/>
      <c r="AB122" s="39"/>
      <c r="AC122" s="40" t="s">
        <v>73</v>
      </c>
    </row>
    <row r="123" spans="1:29">
      <c r="A123" s="68" t="s">
        <v>332</v>
      </c>
      <c r="B123" s="69" t="s">
        <v>333</v>
      </c>
      <c r="C123" s="69" t="s">
        <v>50</v>
      </c>
      <c r="D123" s="39" t="s">
        <v>218</v>
      </c>
      <c r="E123" s="39">
        <v>442252</v>
      </c>
      <c r="F123" s="40">
        <v>95</v>
      </c>
      <c r="G123" s="44">
        <v>77900</v>
      </c>
      <c r="H123" s="39">
        <v>287600</v>
      </c>
      <c r="I123" s="39">
        <v>44500</v>
      </c>
      <c r="J123" s="39">
        <v>13800</v>
      </c>
      <c r="K123" s="40">
        <v>3300</v>
      </c>
      <c r="L123" s="44">
        <v>38000</v>
      </c>
      <c r="M123" s="39">
        <v>60100</v>
      </c>
      <c r="N123" s="39">
        <v>6600</v>
      </c>
      <c r="O123" s="39">
        <v>4500</v>
      </c>
      <c r="P123" s="40">
        <v>2300</v>
      </c>
      <c r="Q123" s="44">
        <v>254800</v>
      </c>
      <c r="R123" s="39">
        <v>98800</v>
      </c>
      <c r="S123" s="39">
        <v>16000</v>
      </c>
      <c r="T123" s="39">
        <v>4200</v>
      </c>
      <c r="U123" s="40">
        <v>900</v>
      </c>
      <c r="V123" s="44">
        <v>88500</v>
      </c>
      <c r="W123" s="39">
        <v>15600</v>
      </c>
      <c r="X123" s="39">
        <v>4700</v>
      </c>
      <c r="Y123" s="39">
        <v>3000</v>
      </c>
      <c r="Z123" s="40">
        <v>800</v>
      </c>
      <c r="AA123" s="44" t="s">
        <v>839</v>
      </c>
      <c r="AB123" s="39"/>
      <c r="AC123" s="40" t="s">
        <v>73</v>
      </c>
    </row>
    <row r="124" spans="1:29">
      <c r="A124" s="68" t="s">
        <v>332</v>
      </c>
      <c r="B124" s="69" t="s">
        <v>333</v>
      </c>
      <c r="C124" s="69" t="s">
        <v>50</v>
      </c>
      <c r="D124" s="39" t="s">
        <v>219</v>
      </c>
      <c r="E124" s="39">
        <v>264601</v>
      </c>
      <c r="F124" s="40">
        <v>61</v>
      </c>
      <c r="G124" s="44">
        <v>57000</v>
      </c>
      <c r="H124" s="39">
        <v>180100</v>
      </c>
      <c r="I124" s="39">
        <v>14600</v>
      </c>
      <c r="J124" s="39">
        <v>4100</v>
      </c>
      <c r="K124" s="40">
        <v>400</v>
      </c>
      <c r="L124" s="44">
        <v>27800</v>
      </c>
      <c r="M124" s="39">
        <v>37600</v>
      </c>
      <c r="N124" s="39">
        <v>2200</v>
      </c>
      <c r="O124" s="39">
        <v>1300</v>
      </c>
      <c r="P124" s="40">
        <v>300</v>
      </c>
      <c r="Q124" s="44">
        <v>186100</v>
      </c>
      <c r="R124" s="39">
        <v>33400</v>
      </c>
      <c r="S124" s="39">
        <v>5900</v>
      </c>
      <c r="T124" s="39">
        <v>700</v>
      </c>
      <c r="U124" s="40">
        <v>100</v>
      </c>
      <c r="V124" s="44">
        <v>64700</v>
      </c>
      <c r="W124" s="39">
        <v>5300</v>
      </c>
      <c r="X124" s="39">
        <v>1700</v>
      </c>
      <c r="Y124" s="39">
        <v>500</v>
      </c>
      <c r="Z124" s="40">
        <v>100</v>
      </c>
      <c r="AA124" s="44" t="s">
        <v>839</v>
      </c>
      <c r="AB124" s="39"/>
      <c r="AC124" s="40" t="s">
        <v>73</v>
      </c>
    </row>
    <row r="125" spans="1:29">
      <c r="A125" s="68" t="s">
        <v>332</v>
      </c>
      <c r="B125" s="69" t="s">
        <v>333</v>
      </c>
      <c r="C125" s="69" t="s">
        <v>50</v>
      </c>
      <c r="D125" s="39" t="s">
        <v>220</v>
      </c>
      <c r="E125" s="39">
        <v>369804</v>
      </c>
      <c r="F125" s="40">
        <v>93</v>
      </c>
      <c r="G125" s="44">
        <v>88000</v>
      </c>
      <c r="H125" s="39">
        <v>193700</v>
      </c>
      <c r="I125" s="39">
        <v>30500</v>
      </c>
      <c r="J125" s="39">
        <v>8200</v>
      </c>
      <c r="K125" s="40">
        <v>1000</v>
      </c>
      <c r="L125" s="44">
        <v>42900</v>
      </c>
      <c r="M125" s="39">
        <v>40500</v>
      </c>
      <c r="N125" s="39">
        <v>4500</v>
      </c>
      <c r="O125" s="39">
        <v>2600</v>
      </c>
      <c r="P125" s="40">
        <v>700</v>
      </c>
      <c r="Q125" s="44">
        <v>195600</v>
      </c>
      <c r="R125" s="39">
        <v>54600</v>
      </c>
      <c r="S125" s="39">
        <v>9700</v>
      </c>
      <c r="T125" s="39">
        <v>1400</v>
      </c>
      <c r="U125" s="40">
        <v>100</v>
      </c>
      <c r="V125" s="44">
        <v>68000</v>
      </c>
      <c r="W125" s="39">
        <v>8600</v>
      </c>
      <c r="X125" s="39">
        <v>2800</v>
      </c>
      <c r="Y125" s="39">
        <v>1000</v>
      </c>
      <c r="Z125" s="40">
        <v>100</v>
      </c>
      <c r="AA125" s="44"/>
      <c r="AB125" s="39"/>
      <c r="AC125" s="40" t="s">
        <v>73</v>
      </c>
    </row>
    <row r="126" spans="1:29">
      <c r="A126" s="68" t="s">
        <v>332</v>
      </c>
      <c r="B126" s="69" t="s">
        <v>333</v>
      </c>
      <c r="C126" s="69" t="s">
        <v>50</v>
      </c>
      <c r="D126" s="39" t="s">
        <v>221</v>
      </c>
      <c r="E126" s="39">
        <v>640720</v>
      </c>
      <c r="F126" s="40">
        <v>162</v>
      </c>
      <c r="G126" s="44">
        <v>190100</v>
      </c>
      <c r="H126" s="39">
        <v>336300</v>
      </c>
      <c r="I126" s="39">
        <v>23200</v>
      </c>
      <c r="J126" s="39">
        <v>9000</v>
      </c>
      <c r="K126" s="40">
        <v>500</v>
      </c>
      <c r="L126" s="44">
        <v>92600</v>
      </c>
      <c r="M126" s="39">
        <v>70300</v>
      </c>
      <c r="N126" s="39">
        <v>3400</v>
      </c>
      <c r="O126" s="39">
        <v>2900</v>
      </c>
      <c r="P126" s="40">
        <v>400</v>
      </c>
      <c r="Q126" s="44">
        <v>368600</v>
      </c>
      <c r="R126" s="39">
        <v>37300</v>
      </c>
      <c r="S126" s="39">
        <v>11400</v>
      </c>
      <c r="T126" s="39">
        <v>800</v>
      </c>
      <c r="U126" s="40">
        <v>100</v>
      </c>
      <c r="V126" s="44">
        <v>128000</v>
      </c>
      <c r="W126" s="39">
        <v>5900</v>
      </c>
      <c r="X126" s="39">
        <v>3400</v>
      </c>
      <c r="Y126" s="39">
        <v>600</v>
      </c>
      <c r="Z126" s="40">
        <v>100</v>
      </c>
      <c r="AA126" s="44"/>
      <c r="AB126" s="39"/>
      <c r="AC126" s="40" t="s">
        <v>73</v>
      </c>
    </row>
    <row r="127" spans="1:29">
      <c r="A127" s="68" t="s">
        <v>332</v>
      </c>
      <c r="B127" s="69" t="s">
        <v>333</v>
      </c>
      <c r="C127" s="69" t="s">
        <v>50</v>
      </c>
      <c r="D127" s="39" t="s">
        <v>222</v>
      </c>
      <c r="E127" s="39">
        <v>304400</v>
      </c>
      <c r="F127" s="40">
        <v>73</v>
      </c>
      <c r="G127" s="44">
        <v>50800</v>
      </c>
      <c r="H127" s="39">
        <v>202300</v>
      </c>
      <c r="I127" s="39">
        <v>29600</v>
      </c>
      <c r="J127" s="39">
        <v>10000</v>
      </c>
      <c r="K127" s="40">
        <v>2000</v>
      </c>
      <c r="L127" s="44">
        <v>24700</v>
      </c>
      <c r="M127" s="39">
        <v>42300</v>
      </c>
      <c r="N127" s="39">
        <v>4400</v>
      </c>
      <c r="O127" s="39">
        <v>3200</v>
      </c>
      <c r="P127" s="40">
        <v>1400</v>
      </c>
      <c r="Q127" s="44">
        <v>188000</v>
      </c>
      <c r="R127" s="39">
        <v>62000</v>
      </c>
      <c r="S127" s="39">
        <v>11400</v>
      </c>
      <c r="T127" s="39">
        <v>2500</v>
      </c>
      <c r="U127" s="40">
        <v>400</v>
      </c>
      <c r="V127" s="44">
        <v>65300</v>
      </c>
      <c r="W127" s="39">
        <v>9800</v>
      </c>
      <c r="X127" s="39">
        <v>3300</v>
      </c>
      <c r="Y127" s="39">
        <v>1800</v>
      </c>
      <c r="Z127" s="40">
        <v>400</v>
      </c>
      <c r="AA127" s="44" t="s">
        <v>839</v>
      </c>
      <c r="AB127" s="39"/>
      <c r="AC127" s="40" t="s">
        <v>73</v>
      </c>
    </row>
    <row r="128" spans="1:29">
      <c r="A128" s="68" t="s">
        <v>332</v>
      </c>
      <c r="B128" s="69" t="s">
        <v>333</v>
      </c>
      <c r="C128" s="69" t="s">
        <v>50</v>
      </c>
      <c r="D128" s="39" t="s">
        <v>223</v>
      </c>
      <c r="E128" s="39">
        <v>269415</v>
      </c>
      <c r="F128" s="40">
        <v>67</v>
      </c>
      <c r="G128" s="44">
        <v>90400</v>
      </c>
      <c r="H128" s="39">
        <v>148500</v>
      </c>
      <c r="I128" s="39">
        <v>9200</v>
      </c>
      <c r="J128" s="39">
        <v>4800</v>
      </c>
      <c r="K128" s="40">
        <v>200</v>
      </c>
      <c r="L128" s="44">
        <v>44100</v>
      </c>
      <c r="M128" s="39">
        <v>31000</v>
      </c>
      <c r="N128" s="39">
        <v>1400</v>
      </c>
      <c r="O128" s="39">
        <v>1600</v>
      </c>
      <c r="P128" s="40">
        <v>100</v>
      </c>
      <c r="Q128" s="44">
        <v>168500</v>
      </c>
      <c r="R128" s="39">
        <v>10100</v>
      </c>
      <c r="S128" s="39">
        <v>5500</v>
      </c>
      <c r="T128" s="39">
        <v>200</v>
      </c>
      <c r="U128" s="40">
        <v>0</v>
      </c>
      <c r="V128" s="44">
        <v>58500</v>
      </c>
      <c r="W128" s="39">
        <v>1600</v>
      </c>
      <c r="X128" s="39">
        <v>1600</v>
      </c>
      <c r="Y128" s="39">
        <v>100</v>
      </c>
      <c r="Z128" s="40">
        <v>0</v>
      </c>
      <c r="AA128" s="44" t="s">
        <v>839</v>
      </c>
      <c r="AB128" s="39"/>
      <c r="AC128" s="40" t="s">
        <v>73</v>
      </c>
    </row>
    <row r="129" spans="1:29">
      <c r="A129" s="68" t="s">
        <v>332</v>
      </c>
      <c r="B129" s="69" t="s">
        <v>333</v>
      </c>
      <c r="C129" s="69" t="s">
        <v>50</v>
      </c>
      <c r="D129" s="39" t="s">
        <v>224</v>
      </c>
      <c r="E129" s="39">
        <v>365323</v>
      </c>
      <c r="F129" s="40">
        <v>114</v>
      </c>
      <c r="G129" s="44">
        <v>112300</v>
      </c>
      <c r="H129" s="39">
        <v>223600</v>
      </c>
      <c r="I129" s="39">
        <v>9400</v>
      </c>
      <c r="J129" s="39">
        <v>1600</v>
      </c>
      <c r="K129" s="40">
        <v>0</v>
      </c>
      <c r="L129" s="44">
        <v>54700</v>
      </c>
      <c r="M129" s="39">
        <v>46700</v>
      </c>
      <c r="N129" s="39">
        <v>1400</v>
      </c>
      <c r="O129" s="39">
        <v>500</v>
      </c>
      <c r="P129" s="40">
        <v>0</v>
      </c>
      <c r="Q129" s="44">
        <v>252900</v>
      </c>
      <c r="R129" s="39">
        <v>13600</v>
      </c>
      <c r="S129" s="39">
        <v>2000</v>
      </c>
      <c r="T129" s="39">
        <v>0</v>
      </c>
      <c r="U129" s="40">
        <v>0</v>
      </c>
      <c r="V129" s="44">
        <v>87900</v>
      </c>
      <c r="W129" s="39">
        <v>2100</v>
      </c>
      <c r="X129" s="39">
        <v>600</v>
      </c>
      <c r="Y129" s="39">
        <v>0</v>
      </c>
      <c r="Z129" s="40">
        <v>0</v>
      </c>
      <c r="AA129" s="44"/>
      <c r="AB129" s="39"/>
      <c r="AC129" s="40" t="s">
        <v>73</v>
      </c>
    </row>
    <row r="130" spans="1:29">
      <c r="A130" s="68" t="s">
        <v>332</v>
      </c>
      <c r="B130" s="69" t="s">
        <v>333</v>
      </c>
      <c r="C130" s="69" t="s">
        <v>50</v>
      </c>
      <c r="D130" s="39" t="s">
        <v>225</v>
      </c>
      <c r="E130" s="39">
        <v>879996</v>
      </c>
      <c r="F130" s="40">
        <v>211</v>
      </c>
      <c r="G130" s="44">
        <v>434200</v>
      </c>
      <c r="H130" s="39">
        <v>237400</v>
      </c>
      <c r="I130" s="39">
        <v>31700</v>
      </c>
      <c r="J130" s="39">
        <v>12000</v>
      </c>
      <c r="K130" s="40">
        <v>600</v>
      </c>
      <c r="L130" s="44">
        <v>211600</v>
      </c>
      <c r="M130" s="39">
        <v>49600</v>
      </c>
      <c r="N130" s="39">
        <v>4700</v>
      </c>
      <c r="O130" s="39">
        <v>3900</v>
      </c>
      <c r="P130" s="40">
        <v>400</v>
      </c>
      <c r="Q130" s="44">
        <v>320600</v>
      </c>
      <c r="R130" s="39">
        <v>34200</v>
      </c>
      <c r="S130" s="39">
        <v>14400</v>
      </c>
      <c r="T130" s="39">
        <v>800</v>
      </c>
      <c r="U130" s="40">
        <v>100</v>
      </c>
      <c r="V130" s="44">
        <v>111400</v>
      </c>
      <c r="W130" s="39">
        <v>5400</v>
      </c>
      <c r="X130" s="39">
        <v>4200</v>
      </c>
      <c r="Y130" s="39">
        <v>500</v>
      </c>
      <c r="Z130" s="40">
        <v>100</v>
      </c>
      <c r="AA130" s="44"/>
      <c r="AB130" s="39"/>
      <c r="AC130" s="40" t="s">
        <v>73</v>
      </c>
    </row>
    <row r="131" spans="1:29">
      <c r="A131" s="68" t="s">
        <v>332</v>
      </c>
      <c r="B131" s="69" t="s">
        <v>333</v>
      </c>
      <c r="C131" s="69" t="s">
        <v>50</v>
      </c>
      <c r="D131" s="39" t="s">
        <v>226</v>
      </c>
      <c r="E131" s="39">
        <v>2284093</v>
      </c>
      <c r="F131" s="40">
        <v>600</v>
      </c>
      <c r="G131" s="44">
        <v>662300</v>
      </c>
      <c r="H131" s="39">
        <v>1059800</v>
      </c>
      <c r="I131" s="39">
        <v>74300</v>
      </c>
      <c r="J131" s="39">
        <v>48000</v>
      </c>
      <c r="K131" s="40">
        <v>6600</v>
      </c>
      <c r="L131" s="44">
        <v>322700</v>
      </c>
      <c r="M131" s="39">
        <v>221400</v>
      </c>
      <c r="N131" s="39">
        <v>11000</v>
      </c>
      <c r="O131" s="39">
        <v>15500</v>
      </c>
      <c r="P131" s="40">
        <v>4600</v>
      </c>
      <c r="Q131" s="44">
        <v>1159700</v>
      </c>
      <c r="R131" s="39">
        <v>88200</v>
      </c>
      <c r="S131" s="39">
        <v>51400</v>
      </c>
      <c r="T131" s="39">
        <v>8000</v>
      </c>
      <c r="U131" s="40">
        <v>100</v>
      </c>
      <c r="V131" s="44">
        <v>402900</v>
      </c>
      <c r="W131" s="39">
        <v>13900</v>
      </c>
      <c r="X131" s="39">
        <v>15100</v>
      </c>
      <c r="Y131" s="39">
        <v>5700</v>
      </c>
      <c r="Z131" s="40">
        <v>100</v>
      </c>
      <c r="AA131" s="44" t="s">
        <v>839</v>
      </c>
      <c r="AB131" s="39"/>
      <c r="AC131" s="40" t="s">
        <v>73</v>
      </c>
    </row>
    <row r="132" spans="1:29">
      <c r="A132" s="68" t="s">
        <v>332</v>
      </c>
      <c r="B132" s="69" t="s">
        <v>333</v>
      </c>
      <c r="C132" s="69" t="s">
        <v>50</v>
      </c>
      <c r="D132" s="39" t="s">
        <v>227</v>
      </c>
      <c r="E132" s="39">
        <v>1499465</v>
      </c>
      <c r="F132" s="40">
        <v>370</v>
      </c>
      <c r="G132" s="44">
        <v>700100</v>
      </c>
      <c r="H132" s="39">
        <v>371800</v>
      </c>
      <c r="I132" s="39">
        <v>60100</v>
      </c>
      <c r="J132" s="39">
        <v>28100</v>
      </c>
      <c r="K132" s="40">
        <v>1700</v>
      </c>
      <c r="L132" s="44">
        <v>341100</v>
      </c>
      <c r="M132" s="39">
        <v>77700</v>
      </c>
      <c r="N132" s="39">
        <v>8900</v>
      </c>
      <c r="O132" s="39">
        <v>9100</v>
      </c>
      <c r="P132" s="40">
        <v>1200</v>
      </c>
      <c r="Q132" s="44">
        <v>506200</v>
      </c>
      <c r="R132" s="39">
        <v>67500</v>
      </c>
      <c r="S132" s="39">
        <v>33600</v>
      </c>
      <c r="T132" s="39">
        <v>2400</v>
      </c>
      <c r="U132" s="40">
        <v>300</v>
      </c>
      <c r="V132" s="44">
        <v>175900</v>
      </c>
      <c r="W132" s="39">
        <v>10700</v>
      </c>
      <c r="X132" s="39">
        <v>9900</v>
      </c>
      <c r="Y132" s="39">
        <v>1700</v>
      </c>
      <c r="Z132" s="40">
        <v>300</v>
      </c>
      <c r="AA132" s="44" t="s">
        <v>839</v>
      </c>
      <c r="AB132" s="39"/>
      <c r="AC132" s="40" t="s">
        <v>73</v>
      </c>
    </row>
    <row r="133" spans="1:29">
      <c r="A133" s="68" t="s">
        <v>332</v>
      </c>
      <c r="B133" s="69" t="s">
        <v>333</v>
      </c>
      <c r="C133" s="69" t="s">
        <v>50</v>
      </c>
      <c r="D133" s="39" t="s">
        <v>228</v>
      </c>
      <c r="E133" s="39">
        <v>362403</v>
      </c>
      <c r="F133" s="40">
        <v>97</v>
      </c>
      <c r="G133" s="44">
        <v>164600</v>
      </c>
      <c r="H133" s="39">
        <v>146700</v>
      </c>
      <c r="I133" s="39">
        <v>11300</v>
      </c>
      <c r="J133" s="39">
        <v>3000</v>
      </c>
      <c r="K133" s="40">
        <v>100</v>
      </c>
      <c r="L133" s="44">
        <v>80200</v>
      </c>
      <c r="M133" s="39">
        <v>30600</v>
      </c>
      <c r="N133" s="39">
        <v>1700</v>
      </c>
      <c r="O133" s="39">
        <v>1000</v>
      </c>
      <c r="P133" s="40">
        <v>100</v>
      </c>
      <c r="Q133" s="44">
        <v>186100</v>
      </c>
      <c r="R133" s="39">
        <v>13400</v>
      </c>
      <c r="S133" s="39">
        <v>3800</v>
      </c>
      <c r="T133" s="39">
        <v>100</v>
      </c>
      <c r="U133" s="40">
        <v>0</v>
      </c>
      <c r="V133" s="44">
        <v>64700</v>
      </c>
      <c r="W133" s="39">
        <v>2100</v>
      </c>
      <c r="X133" s="39">
        <v>1100</v>
      </c>
      <c r="Y133" s="39">
        <v>100</v>
      </c>
      <c r="Z133" s="40">
        <v>0</v>
      </c>
      <c r="AA133" s="44"/>
      <c r="AB133" s="39"/>
      <c r="AC133" s="40" t="s">
        <v>73</v>
      </c>
    </row>
    <row r="134" spans="1:29">
      <c r="A134" s="68" t="s">
        <v>332</v>
      </c>
      <c r="B134" s="69" t="s">
        <v>352</v>
      </c>
      <c r="C134" s="69" t="s">
        <v>50</v>
      </c>
      <c r="D134" s="39" t="s">
        <v>79</v>
      </c>
      <c r="E134" s="39">
        <v>-1</v>
      </c>
      <c r="F134" s="40">
        <v>-1</v>
      </c>
      <c r="G134" s="44">
        <v>-1</v>
      </c>
      <c r="H134" s="39">
        <v>-1</v>
      </c>
      <c r="I134" s="39">
        <v>-1</v>
      </c>
      <c r="J134" s="39">
        <v>-1</v>
      </c>
      <c r="K134" s="40">
        <v>-1</v>
      </c>
      <c r="L134" s="44">
        <v>-1</v>
      </c>
      <c r="M134" s="39">
        <v>-1</v>
      </c>
      <c r="N134" s="39">
        <v>-1</v>
      </c>
      <c r="O134" s="39">
        <v>-1</v>
      </c>
      <c r="P134" s="40">
        <v>-1</v>
      </c>
      <c r="Q134" s="44">
        <v>-1</v>
      </c>
      <c r="R134" s="39">
        <v>-1</v>
      </c>
      <c r="S134" s="39">
        <v>-1</v>
      </c>
      <c r="T134" s="39">
        <v>-1</v>
      </c>
      <c r="U134" s="40">
        <v>-1</v>
      </c>
      <c r="V134" s="44">
        <v>-1</v>
      </c>
      <c r="W134" s="39">
        <v>-1</v>
      </c>
      <c r="X134" s="39">
        <v>-1</v>
      </c>
      <c r="Y134" s="39">
        <v>-1</v>
      </c>
      <c r="Z134" s="40">
        <v>-1</v>
      </c>
      <c r="AA134" s="44"/>
      <c r="AB134" s="39"/>
      <c r="AC134" s="40" t="s">
        <v>79</v>
      </c>
    </row>
    <row r="135" spans="1:29">
      <c r="A135" s="68" t="s">
        <v>332</v>
      </c>
      <c r="B135" s="69" t="s">
        <v>334</v>
      </c>
      <c r="C135" s="69" t="s">
        <v>50</v>
      </c>
      <c r="D135" s="39" t="s">
        <v>229</v>
      </c>
      <c r="E135" s="39">
        <v>580276</v>
      </c>
      <c r="F135" s="40">
        <v>198</v>
      </c>
      <c r="G135" s="44">
        <v>55000</v>
      </c>
      <c r="H135" s="39">
        <v>37200</v>
      </c>
      <c r="I135" s="39">
        <v>43200</v>
      </c>
      <c r="J135" s="39">
        <v>21900</v>
      </c>
      <c r="K135" s="40">
        <v>1200</v>
      </c>
      <c r="L135" s="44">
        <v>18500</v>
      </c>
      <c r="M135" s="39">
        <v>8000</v>
      </c>
      <c r="N135" s="39">
        <v>5800</v>
      </c>
      <c r="O135" s="39">
        <v>4200</v>
      </c>
      <c r="P135" s="40">
        <v>800</v>
      </c>
      <c r="Q135" s="44">
        <v>38900</v>
      </c>
      <c r="R135" s="39">
        <v>42100</v>
      </c>
      <c r="S135" s="39">
        <v>28200</v>
      </c>
      <c r="T135" s="39">
        <v>3000</v>
      </c>
      <c r="U135" s="40">
        <v>100</v>
      </c>
      <c r="V135" s="44">
        <v>9500</v>
      </c>
      <c r="W135" s="39">
        <v>6600</v>
      </c>
      <c r="X135" s="39">
        <v>5100</v>
      </c>
      <c r="Y135" s="39">
        <v>1400</v>
      </c>
      <c r="Z135" s="40">
        <v>100</v>
      </c>
      <c r="AA135" s="44" t="s">
        <v>839</v>
      </c>
      <c r="AB135" s="39"/>
      <c r="AC135" s="40" t="s">
        <v>75</v>
      </c>
    </row>
    <row r="136" spans="1:29">
      <c r="A136" s="68" t="s">
        <v>332</v>
      </c>
      <c r="B136" s="69" t="s">
        <v>335</v>
      </c>
      <c r="C136" s="69" t="s">
        <v>50</v>
      </c>
      <c r="D136" s="39" t="s">
        <v>230</v>
      </c>
      <c r="E136" s="39">
        <v>452340</v>
      </c>
      <c r="F136" s="40">
        <v>120</v>
      </c>
      <c r="G136" s="44">
        <v>56500</v>
      </c>
      <c r="H136" s="39">
        <v>52200</v>
      </c>
      <c r="I136" s="39">
        <v>66600</v>
      </c>
      <c r="J136" s="39">
        <v>42600</v>
      </c>
      <c r="K136" s="40">
        <v>2400</v>
      </c>
      <c r="L136" s="44">
        <v>19100</v>
      </c>
      <c r="M136" s="39">
        <v>10200</v>
      </c>
      <c r="N136" s="39">
        <v>12400</v>
      </c>
      <c r="O136" s="39">
        <v>12200</v>
      </c>
      <c r="P136" s="40">
        <v>800</v>
      </c>
      <c r="Q136" s="44">
        <v>51700</v>
      </c>
      <c r="R136" s="39">
        <v>67400</v>
      </c>
      <c r="S136" s="39">
        <v>48900</v>
      </c>
      <c r="T136" s="39">
        <v>3900</v>
      </c>
      <c r="U136" s="40">
        <v>200</v>
      </c>
      <c r="V136" s="44">
        <v>10600</v>
      </c>
      <c r="W136" s="39">
        <v>12300</v>
      </c>
      <c r="X136" s="39">
        <v>13100</v>
      </c>
      <c r="Y136" s="39">
        <v>1400</v>
      </c>
      <c r="Z136" s="40">
        <v>0</v>
      </c>
      <c r="AA136" s="44" t="s">
        <v>839</v>
      </c>
      <c r="AB136" s="39"/>
      <c r="AC136" s="40" t="s">
        <v>76</v>
      </c>
    </row>
    <row r="137" spans="1:29">
      <c r="A137" s="68" t="s">
        <v>332</v>
      </c>
      <c r="B137" s="69" t="s">
        <v>335</v>
      </c>
      <c r="C137" s="69" t="s">
        <v>50</v>
      </c>
      <c r="D137" s="39" t="s">
        <v>231</v>
      </c>
      <c r="E137" s="39">
        <v>1243150</v>
      </c>
      <c r="F137" s="40">
        <v>390</v>
      </c>
      <c r="G137" s="44">
        <v>215400</v>
      </c>
      <c r="H137" s="39">
        <v>147200</v>
      </c>
      <c r="I137" s="39">
        <v>130900</v>
      </c>
      <c r="J137" s="39">
        <v>36300</v>
      </c>
      <c r="K137" s="40">
        <v>3900</v>
      </c>
      <c r="L137" s="44">
        <v>145100</v>
      </c>
      <c r="M137" s="39">
        <v>50300</v>
      </c>
      <c r="N137" s="39">
        <v>41400</v>
      </c>
      <c r="O137" s="39">
        <v>21100</v>
      </c>
      <c r="P137" s="40">
        <v>3300</v>
      </c>
      <c r="Q137" s="44">
        <v>183000</v>
      </c>
      <c r="R137" s="39">
        <v>147800</v>
      </c>
      <c r="S137" s="39">
        <v>37800</v>
      </c>
      <c r="T137" s="39">
        <v>4500</v>
      </c>
      <c r="U137" s="40">
        <v>1000</v>
      </c>
      <c r="V137" s="44">
        <v>82300</v>
      </c>
      <c r="W137" s="39">
        <v>48100</v>
      </c>
      <c r="X137" s="39">
        <v>22900</v>
      </c>
      <c r="Y137" s="39">
        <v>4100</v>
      </c>
      <c r="Z137" s="40">
        <v>1000</v>
      </c>
      <c r="AA137" s="44"/>
      <c r="AB137" s="39"/>
      <c r="AC137" s="40" t="s">
        <v>76</v>
      </c>
    </row>
    <row r="138" spans="1:29">
      <c r="A138" s="68" t="s">
        <v>332</v>
      </c>
      <c r="B138" s="69" t="s">
        <v>336</v>
      </c>
      <c r="C138" s="69" t="s">
        <v>50</v>
      </c>
      <c r="D138" s="39" t="s">
        <v>232</v>
      </c>
      <c r="E138" s="39">
        <v>327706</v>
      </c>
      <c r="F138" s="40">
        <v>76</v>
      </c>
      <c r="G138" s="44">
        <v>43900</v>
      </c>
      <c r="H138" s="39">
        <v>50400</v>
      </c>
      <c r="I138" s="39">
        <v>13600</v>
      </c>
      <c r="J138" s="39">
        <v>11700</v>
      </c>
      <c r="K138" s="40">
        <v>2700</v>
      </c>
      <c r="L138" s="44">
        <v>28000</v>
      </c>
      <c r="M138" s="39">
        <v>12800</v>
      </c>
      <c r="N138" s="39">
        <v>6300</v>
      </c>
      <c r="O138" s="39">
        <v>7600</v>
      </c>
      <c r="P138" s="40">
        <v>2600</v>
      </c>
      <c r="Q138" s="44">
        <v>50900</v>
      </c>
      <c r="R138" s="39">
        <v>18400</v>
      </c>
      <c r="S138" s="39">
        <v>12700</v>
      </c>
      <c r="T138" s="39">
        <v>4700</v>
      </c>
      <c r="U138" s="40">
        <v>0</v>
      </c>
      <c r="V138" s="44">
        <v>15600</v>
      </c>
      <c r="W138" s="39">
        <v>6800</v>
      </c>
      <c r="X138" s="39">
        <v>7100</v>
      </c>
      <c r="Y138" s="39">
        <v>4400</v>
      </c>
      <c r="Z138" s="40">
        <v>0</v>
      </c>
      <c r="AA138" s="44" t="s">
        <v>839</v>
      </c>
      <c r="AB138" s="39"/>
      <c r="AC138" s="40" t="s">
        <v>77</v>
      </c>
    </row>
    <row r="139" spans="1:29">
      <c r="A139" s="68" t="s">
        <v>332</v>
      </c>
      <c r="B139" s="69" t="s">
        <v>336</v>
      </c>
      <c r="C139" s="69" t="s">
        <v>50</v>
      </c>
      <c r="D139" s="39" t="s">
        <v>233</v>
      </c>
      <c r="E139" s="39">
        <v>270506</v>
      </c>
      <c r="F139" s="40">
        <v>80</v>
      </c>
      <c r="G139" s="44">
        <v>41300</v>
      </c>
      <c r="H139" s="39">
        <v>40900</v>
      </c>
      <c r="I139" s="39">
        <v>21700</v>
      </c>
      <c r="J139" s="39">
        <v>11900</v>
      </c>
      <c r="K139" s="40">
        <v>1300</v>
      </c>
      <c r="L139" s="44">
        <v>28200</v>
      </c>
      <c r="M139" s="39">
        <v>13100</v>
      </c>
      <c r="N139" s="39">
        <v>6500</v>
      </c>
      <c r="O139" s="39">
        <v>4600</v>
      </c>
      <c r="P139" s="40">
        <v>1200</v>
      </c>
      <c r="Q139" s="44">
        <v>38800</v>
      </c>
      <c r="R139" s="39">
        <v>27600</v>
      </c>
      <c r="S139" s="39">
        <v>14400</v>
      </c>
      <c r="T139" s="39">
        <v>2400</v>
      </c>
      <c r="U139" s="40">
        <v>200</v>
      </c>
      <c r="V139" s="44">
        <v>15900</v>
      </c>
      <c r="W139" s="39">
        <v>7400</v>
      </c>
      <c r="X139" s="39">
        <v>4600</v>
      </c>
      <c r="Y139" s="39">
        <v>2000</v>
      </c>
      <c r="Z139" s="40">
        <v>200</v>
      </c>
      <c r="AA139" s="44"/>
      <c r="AB139" s="39"/>
      <c r="AC139" s="40" t="s">
        <v>77</v>
      </c>
    </row>
    <row r="140" spans="1:29">
      <c r="A140" s="68" t="s">
        <v>316</v>
      </c>
      <c r="B140" s="69"/>
      <c r="C140" s="69" t="s">
        <v>50</v>
      </c>
      <c r="D140" s="39" t="s">
        <v>234</v>
      </c>
      <c r="E140" s="39">
        <v>745514</v>
      </c>
      <c r="F140" s="40">
        <v>38</v>
      </c>
      <c r="G140" s="44">
        <v>-2</v>
      </c>
      <c r="H140" s="39">
        <v>-2</v>
      </c>
      <c r="I140" s="39">
        <v>-2</v>
      </c>
      <c r="J140" s="39">
        <v>-2</v>
      </c>
      <c r="K140" s="40">
        <v>-2</v>
      </c>
      <c r="L140" s="44">
        <v>-2</v>
      </c>
      <c r="M140" s="39">
        <v>-2</v>
      </c>
      <c r="N140" s="39">
        <v>-2</v>
      </c>
      <c r="O140" s="39">
        <v>-2</v>
      </c>
      <c r="P140" s="40">
        <v>-2</v>
      </c>
      <c r="Q140" s="44">
        <v>-2</v>
      </c>
      <c r="R140" s="39">
        <v>-2</v>
      </c>
      <c r="S140" s="39">
        <v>-2</v>
      </c>
      <c r="T140" s="39">
        <v>-2</v>
      </c>
      <c r="U140" s="40">
        <v>-2</v>
      </c>
      <c r="V140" s="44">
        <v>-2</v>
      </c>
      <c r="W140" s="39">
        <v>-2</v>
      </c>
      <c r="X140" s="39">
        <v>-2</v>
      </c>
      <c r="Y140" s="39">
        <v>-2</v>
      </c>
      <c r="Z140" s="40">
        <v>-2</v>
      </c>
      <c r="AA140" s="44"/>
      <c r="AB140" s="39"/>
      <c r="AC140" s="40">
        <v>-2</v>
      </c>
    </row>
    <row r="141" spans="1:29">
      <c r="A141" s="68" t="s">
        <v>316</v>
      </c>
      <c r="B141" s="69"/>
      <c r="C141" s="69" t="s">
        <v>50</v>
      </c>
      <c r="D141" s="39" t="s">
        <v>235</v>
      </c>
      <c r="E141" s="39">
        <v>363987</v>
      </c>
      <c r="F141" s="40">
        <v>18</v>
      </c>
      <c r="G141" s="44">
        <v>-2</v>
      </c>
      <c r="H141" s="39">
        <v>-2</v>
      </c>
      <c r="I141" s="39">
        <v>-2</v>
      </c>
      <c r="J141" s="39">
        <v>-2</v>
      </c>
      <c r="K141" s="40">
        <v>-2</v>
      </c>
      <c r="L141" s="44">
        <v>-2</v>
      </c>
      <c r="M141" s="39">
        <v>-2</v>
      </c>
      <c r="N141" s="39">
        <v>-2</v>
      </c>
      <c r="O141" s="39">
        <v>-2</v>
      </c>
      <c r="P141" s="40">
        <v>-2</v>
      </c>
      <c r="Q141" s="44">
        <v>-2</v>
      </c>
      <c r="R141" s="39">
        <v>-2</v>
      </c>
      <c r="S141" s="39">
        <v>-2</v>
      </c>
      <c r="T141" s="39">
        <v>-2</v>
      </c>
      <c r="U141" s="40">
        <v>-2</v>
      </c>
      <c r="V141" s="44">
        <v>-2</v>
      </c>
      <c r="W141" s="39">
        <v>-2</v>
      </c>
      <c r="X141" s="39">
        <v>-2</v>
      </c>
      <c r="Y141" s="39">
        <v>-2</v>
      </c>
      <c r="Z141" s="40">
        <v>-2</v>
      </c>
      <c r="AA141" s="44"/>
      <c r="AB141" s="39"/>
      <c r="AC141" s="40">
        <v>-2</v>
      </c>
    </row>
    <row r="142" spans="1:29">
      <c r="A142" s="68" t="s">
        <v>317</v>
      </c>
      <c r="B142" s="69"/>
      <c r="C142" s="69" t="s">
        <v>50</v>
      </c>
      <c r="D142" s="39" t="s">
        <v>236</v>
      </c>
      <c r="E142" s="39">
        <v>2065230</v>
      </c>
      <c r="F142" s="40">
        <v>1128</v>
      </c>
      <c r="G142" s="44">
        <v>299800</v>
      </c>
      <c r="H142" s="39">
        <v>287100</v>
      </c>
      <c r="I142" s="39">
        <v>338700</v>
      </c>
      <c r="J142" s="39">
        <v>255900</v>
      </c>
      <c r="K142" s="40">
        <v>86500</v>
      </c>
      <c r="L142" s="44">
        <v>30000</v>
      </c>
      <c r="M142" s="39">
        <v>28700</v>
      </c>
      <c r="N142" s="39">
        <v>33900</v>
      </c>
      <c r="O142" s="39">
        <v>25600</v>
      </c>
      <c r="P142" s="40">
        <v>8700</v>
      </c>
      <c r="Q142" s="44">
        <v>292800</v>
      </c>
      <c r="R142" s="39">
        <v>289600</v>
      </c>
      <c r="S142" s="39">
        <v>277400</v>
      </c>
      <c r="T142" s="39">
        <v>160300</v>
      </c>
      <c r="U142" s="40">
        <v>14400</v>
      </c>
      <c r="V142" s="44">
        <v>29300</v>
      </c>
      <c r="W142" s="39">
        <v>29000</v>
      </c>
      <c r="X142" s="39">
        <v>27700</v>
      </c>
      <c r="Y142" s="39">
        <v>16000</v>
      </c>
      <c r="Z142" s="40">
        <v>1400</v>
      </c>
      <c r="AA142" s="44" t="s">
        <v>839</v>
      </c>
      <c r="AB142" s="39" t="s">
        <v>433</v>
      </c>
      <c r="AC142" s="40" t="s">
        <v>80</v>
      </c>
    </row>
    <row r="143" spans="1:29">
      <c r="A143" s="68" t="s">
        <v>318</v>
      </c>
      <c r="B143" s="69"/>
      <c r="C143" s="69" t="s">
        <v>50</v>
      </c>
      <c r="D143" s="39" t="s">
        <v>237</v>
      </c>
      <c r="E143" s="39">
        <v>1150000</v>
      </c>
      <c r="F143" s="40">
        <v>1163</v>
      </c>
      <c r="G143" s="44">
        <v>245700</v>
      </c>
      <c r="H143" s="39">
        <v>511900</v>
      </c>
      <c r="I143" s="39">
        <v>194100</v>
      </c>
      <c r="J143" s="39">
        <v>117200</v>
      </c>
      <c r="K143" s="40">
        <v>23600</v>
      </c>
      <c r="L143" s="44">
        <v>165400</v>
      </c>
      <c r="M143" s="39">
        <v>184400</v>
      </c>
      <c r="N143" s="39">
        <v>91300</v>
      </c>
      <c r="O143" s="39">
        <v>55000</v>
      </c>
      <c r="P143" s="40">
        <v>13800</v>
      </c>
      <c r="Q143" s="44">
        <v>443100</v>
      </c>
      <c r="R143" s="39">
        <v>287000</v>
      </c>
      <c r="S143" s="39">
        <v>166700</v>
      </c>
      <c r="T143" s="39">
        <v>53200</v>
      </c>
      <c r="U143" s="40">
        <v>3400</v>
      </c>
      <c r="V143" s="44">
        <v>199700</v>
      </c>
      <c r="W143" s="39">
        <v>114100</v>
      </c>
      <c r="X143" s="39">
        <v>112300</v>
      </c>
      <c r="Y143" s="39">
        <v>39100</v>
      </c>
      <c r="Z143" s="40">
        <v>2600</v>
      </c>
      <c r="AA143" s="44"/>
      <c r="AB143" s="39"/>
      <c r="AC143" s="40" t="s">
        <v>81</v>
      </c>
    </row>
    <row r="144" spans="1:29">
      <c r="A144" s="68" t="s">
        <v>339</v>
      </c>
      <c r="B144" s="69"/>
      <c r="C144" s="69" t="s">
        <v>324</v>
      </c>
      <c r="D144" s="39" t="s">
        <v>79</v>
      </c>
      <c r="E144" s="39">
        <v>-1</v>
      </c>
      <c r="F144" s="40">
        <v>-1</v>
      </c>
      <c r="G144" s="44">
        <v>-1</v>
      </c>
      <c r="H144" s="39">
        <v>-1</v>
      </c>
      <c r="I144" s="39">
        <v>-1</v>
      </c>
      <c r="J144" s="39">
        <v>-1</v>
      </c>
      <c r="K144" s="40">
        <v>-1</v>
      </c>
      <c r="L144" s="44">
        <v>-1</v>
      </c>
      <c r="M144" s="39">
        <v>-1</v>
      </c>
      <c r="N144" s="39">
        <v>-1</v>
      </c>
      <c r="O144" s="39">
        <v>-1</v>
      </c>
      <c r="P144" s="40">
        <v>-1</v>
      </c>
      <c r="Q144" s="44">
        <v>-1</v>
      </c>
      <c r="R144" s="39">
        <v>-1</v>
      </c>
      <c r="S144" s="39">
        <v>-1</v>
      </c>
      <c r="T144" s="39">
        <v>-1</v>
      </c>
      <c r="U144" s="40">
        <v>-1</v>
      </c>
      <c r="V144" s="44">
        <v>-1</v>
      </c>
      <c r="W144" s="39">
        <v>-1</v>
      </c>
      <c r="X144" s="39">
        <v>-1</v>
      </c>
      <c r="Y144" s="39">
        <v>-1</v>
      </c>
      <c r="Z144" s="40">
        <v>-1</v>
      </c>
      <c r="AA144" s="44"/>
      <c r="AB144" s="39"/>
      <c r="AC144" s="40" t="s">
        <v>79</v>
      </c>
    </row>
    <row r="145" spans="1:29">
      <c r="A145" s="68" t="s">
        <v>319</v>
      </c>
      <c r="B145" s="69"/>
      <c r="C145" s="69" t="s">
        <v>50</v>
      </c>
      <c r="D145" s="39" t="s">
        <v>239</v>
      </c>
      <c r="E145" s="39">
        <v>316532</v>
      </c>
      <c r="F145" s="40">
        <v>116.023</v>
      </c>
      <c r="G145" s="44">
        <v>51400</v>
      </c>
      <c r="H145" s="39">
        <v>95500</v>
      </c>
      <c r="I145" s="39">
        <v>67800</v>
      </c>
      <c r="J145" s="39">
        <v>28000</v>
      </c>
      <c r="K145" s="40">
        <v>0</v>
      </c>
      <c r="L145" s="44">
        <v>100</v>
      </c>
      <c r="M145" s="39">
        <v>100</v>
      </c>
      <c r="N145" s="39">
        <v>200</v>
      </c>
      <c r="O145" s="39">
        <v>0</v>
      </c>
      <c r="P145" s="40">
        <v>0</v>
      </c>
      <c r="Q145" s="44">
        <v>87100</v>
      </c>
      <c r="R145" s="39">
        <v>67200</v>
      </c>
      <c r="S145" s="39">
        <v>48500</v>
      </c>
      <c r="T145" s="39">
        <v>4800</v>
      </c>
      <c r="U145" s="40">
        <v>0</v>
      </c>
      <c r="V145" s="44">
        <v>100</v>
      </c>
      <c r="W145" s="39">
        <v>100</v>
      </c>
      <c r="X145" s="39">
        <v>200</v>
      </c>
      <c r="Y145" s="39">
        <v>0</v>
      </c>
      <c r="Z145" s="40">
        <v>0</v>
      </c>
      <c r="AA145" s="44" t="s">
        <v>839</v>
      </c>
      <c r="AB145" s="39" t="s">
        <v>475</v>
      </c>
      <c r="AC145" s="40" t="s">
        <v>241</v>
      </c>
    </row>
    <row r="146" spans="1:29">
      <c r="A146" s="68" t="s">
        <v>319</v>
      </c>
      <c r="B146" s="69"/>
      <c r="C146" s="69" t="s">
        <v>50</v>
      </c>
      <c r="D146" s="39" t="s">
        <v>242</v>
      </c>
      <c r="E146" s="39">
        <v>501292</v>
      </c>
      <c r="F146" s="40">
        <v>420</v>
      </c>
      <c r="G146" s="44">
        <v>79700</v>
      </c>
      <c r="H146" s="39">
        <v>83600</v>
      </c>
      <c r="I146" s="39">
        <v>77900</v>
      </c>
      <c r="J146" s="39">
        <v>61200</v>
      </c>
      <c r="K146" s="40">
        <v>21200</v>
      </c>
      <c r="L146" s="44">
        <v>13600</v>
      </c>
      <c r="M146" s="39">
        <v>17700</v>
      </c>
      <c r="N146" s="39">
        <v>21300</v>
      </c>
      <c r="O146" s="39">
        <v>9300</v>
      </c>
      <c r="P146" s="40">
        <v>2500</v>
      </c>
      <c r="Q146" s="44">
        <v>87300</v>
      </c>
      <c r="R146" s="39">
        <v>78800</v>
      </c>
      <c r="S146" s="39">
        <v>57600</v>
      </c>
      <c r="T146" s="39">
        <v>32000</v>
      </c>
      <c r="U146" s="40">
        <v>2100</v>
      </c>
      <c r="V146" s="44">
        <v>11600</v>
      </c>
      <c r="W146" s="39">
        <v>23200</v>
      </c>
      <c r="X146" s="39">
        <v>24300</v>
      </c>
      <c r="Y146" s="39">
        <v>5100</v>
      </c>
      <c r="Z146" s="40">
        <v>700</v>
      </c>
      <c r="AA146" s="44" t="s">
        <v>839</v>
      </c>
      <c r="AB146" s="39" t="s">
        <v>476</v>
      </c>
      <c r="AC146" s="40" t="s">
        <v>241</v>
      </c>
    </row>
    <row r="147" spans="1:29">
      <c r="A147" s="68" t="s">
        <v>319</v>
      </c>
      <c r="B147" s="69"/>
      <c r="C147" s="69" t="s">
        <v>50</v>
      </c>
      <c r="D147" s="39" t="s">
        <v>243</v>
      </c>
      <c r="E147" s="39">
        <v>306464</v>
      </c>
      <c r="F147" s="40">
        <v>81</v>
      </c>
      <c r="G147" s="44">
        <v>26500</v>
      </c>
      <c r="H147" s="39">
        <v>30800</v>
      </c>
      <c r="I147" s="39">
        <v>54600</v>
      </c>
      <c r="J147" s="39">
        <v>76000</v>
      </c>
      <c r="K147" s="40">
        <v>13700</v>
      </c>
      <c r="L147" s="44">
        <v>16000</v>
      </c>
      <c r="M147" s="39">
        <v>7900</v>
      </c>
      <c r="N147" s="39">
        <v>4300</v>
      </c>
      <c r="O147" s="39">
        <v>5100</v>
      </c>
      <c r="P147" s="40">
        <v>800</v>
      </c>
      <c r="Q147" s="44">
        <v>27400</v>
      </c>
      <c r="R147" s="39">
        <v>41700</v>
      </c>
      <c r="S147" s="39">
        <v>61200</v>
      </c>
      <c r="T147" s="39">
        <v>37800</v>
      </c>
      <c r="U147" s="40">
        <v>10000</v>
      </c>
      <c r="V147" s="44">
        <v>23400</v>
      </c>
      <c r="W147" s="39">
        <v>8200</v>
      </c>
      <c r="X147" s="39">
        <v>4500</v>
      </c>
      <c r="Y147" s="39">
        <v>4000</v>
      </c>
      <c r="Z147" s="40">
        <v>500</v>
      </c>
      <c r="AA147" s="44" t="s">
        <v>839</v>
      </c>
      <c r="AB147" s="39" t="s">
        <v>433</v>
      </c>
      <c r="AC147" s="40" t="s">
        <v>241</v>
      </c>
    </row>
    <row r="148" spans="1:29">
      <c r="A148" s="68" t="s">
        <v>319</v>
      </c>
      <c r="B148" s="69"/>
      <c r="C148" s="69" t="s">
        <v>50</v>
      </c>
      <c r="D148" s="39" t="s">
        <v>244</v>
      </c>
      <c r="E148" s="39">
        <v>387669</v>
      </c>
      <c r="F148" s="40">
        <v>102276</v>
      </c>
      <c r="G148" s="44">
        <v>112700</v>
      </c>
      <c r="H148" s="39">
        <v>80300</v>
      </c>
      <c r="I148" s="39">
        <v>79600</v>
      </c>
      <c r="J148" s="39">
        <v>22400</v>
      </c>
      <c r="K148" s="40">
        <v>200</v>
      </c>
      <c r="L148" s="44">
        <v>400</v>
      </c>
      <c r="M148" s="39">
        <v>400</v>
      </c>
      <c r="N148" s="39">
        <v>400</v>
      </c>
      <c r="O148" s="39">
        <v>100</v>
      </c>
      <c r="P148" s="40">
        <v>0</v>
      </c>
      <c r="Q148" s="44">
        <v>82000</v>
      </c>
      <c r="R148" s="39">
        <v>89900</v>
      </c>
      <c r="S148" s="39">
        <v>33300</v>
      </c>
      <c r="T148" s="39">
        <v>600</v>
      </c>
      <c r="U148" s="40">
        <v>0</v>
      </c>
      <c r="V148" s="44">
        <v>100</v>
      </c>
      <c r="W148" s="39">
        <v>500</v>
      </c>
      <c r="X148" s="39">
        <v>200</v>
      </c>
      <c r="Y148" s="39">
        <v>0</v>
      </c>
      <c r="Z148" s="40">
        <v>0</v>
      </c>
      <c r="AA148" s="44"/>
      <c r="AB148" s="39" t="s">
        <v>477</v>
      </c>
      <c r="AC148" s="40" t="s">
        <v>241</v>
      </c>
    </row>
    <row r="149" spans="1:29">
      <c r="A149" s="68" t="s">
        <v>319</v>
      </c>
      <c r="B149" s="69"/>
      <c r="C149" s="69" t="s">
        <v>50</v>
      </c>
      <c r="D149" s="39" t="s">
        <v>245</v>
      </c>
      <c r="E149" s="39">
        <v>610307</v>
      </c>
      <c r="F149" s="40">
        <v>243.6</v>
      </c>
      <c r="G149" s="44">
        <v>2800</v>
      </c>
      <c r="H149" s="39">
        <v>11500</v>
      </c>
      <c r="I149" s="39">
        <v>41600</v>
      </c>
      <c r="J149" s="39">
        <v>38200</v>
      </c>
      <c r="K149" s="40">
        <v>29300</v>
      </c>
      <c r="L149" s="44">
        <v>61700</v>
      </c>
      <c r="M149" s="39">
        <v>83600</v>
      </c>
      <c r="N149" s="39">
        <v>42300</v>
      </c>
      <c r="O149" s="39">
        <v>13600</v>
      </c>
      <c r="P149" s="40">
        <v>4400</v>
      </c>
      <c r="Q149" s="44">
        <v>10700</v>
      </c>
      <c r="R149" s="39">
        <v>17200</v>
      </c>
      <c r="S149" s="39">
        <v>43900</v>
      </c>
      <c r="T149" s="39">
        <v>44000</v>
      </c>
      <c r="U149" s="40">
        <v>5600</v>
      </c>
      <c r="V149" s="44">
        <v>80800</v>
      </c>
      <c r="W149" s="39">
        <v>70400</v>
      </c>
      <c r="X149" s="39">
        <v>23700</v>
      </c>
      <c r="Y149" s="39">
        <v>7600</v>
      </c>
      <c r="Z149" s="40">
        <v>1400</v>
      </c>
      <c r="AA149" s="44" t="s">
        <v>839</v>
      </c>
      <c r="AB149" s="39" t="s">
        <v>478</v>
      </c>
      <c r="AC149" s="40" t="s">
        <v>241</v>
      </c>
    </row>
    <row r="150" spans="1:29">
      <c r="A150" s="68" t="s">
        <v>319</v>
      </c>
      <c r="B150" s="69"/>
      <c r="C150" s="69" t="s">
        <v>50</v>
      </c>
      <c r="D150" s="39" t="s">
        <v>246</v>
      </c>
      <c r="E150" s="39">
        <v>1256211</v>
      </c>
      <c r="F150" s="40">
        <v>182.07</v>
      </c>
      <c r="G150" s="44">
        <v>182800</v>
      </c>
      <c r="H150" s="39">
        <v>273500</v>
      </c>
      <c r="I150" s="39">
        <v>254100</v>
      </c>
      <c r="J150" s="39">
        <v>223200</v>
      </c>
      <c r="K150" s="40">
        <v>50500</v>
      </c>
      <c r="L150" s="44">
        <v>36500</v>
      </c>
      <c r="M150" s="39">
        <v>30600</v>
      </c>
      <c r="N150" s="39">
        <v>17700</v>
      </c>
      <c r="O150" s="39">
        <v>5900</v>
      </c>
      <c r="P150" s="40">
        <v>3700</v>
      </c>
      <c r="Q150" s="44">
        <v>270800</v>
      </c>
      <c r="R150" s="39">
        <v>267900</v>
      </c>
      <c r="S150" s="39">
        <v>246800</v>
      </c>
      <c r="T150" s="39">
        <v>69900</v>
      </c>
      <c r="U150" s="40">
        <v>900</v>
      </c>
      <c r="V150" s="44">
        <v>40900</v>
      </c>
      <c r="W150" s="39">
        <v>20700</v>
      </c>
      <c r="X150" s="39">
        <v>11100</v>
      </c>
      <c r="Y150" s="39">
        <v>3800</v>
      </c>
      <c r="Z150" s="40">
        <v>2500</v>
      </c>
      <c r="AA150" s="44"/>
      <c r="AB150" s="39" t="s">
        <v>479</v>
      </c>
      <c r="AC150" s="40" t="s">
        <v>241</v>
      </c>
    </row>
    <row r="151" spans="1:29">
      <c r="A151" s="68" t="s">
        <v>319</v>
      </c>
      <c r="B151" s="69"/>
      <c r="C151" s="69" t="s">
        <v>50</v>
      </c>
      <c r="D151" s="39" t="s">
        <v>247</v>
      </c>
      <c r="E151" s="39">
        <v>1004500</v>
      </c>
      <c r="F151" s="40">
        <v>117.27</v>
      </c>
      <c r="G151" s="44">
        <v>111300</v>
      </c>
      <c r="H151" s="39">
        <v>78300</v>
      </c>
      <c r="I151" s="39">
        <v>79600</v>
      </c>
      <c r="J151" s="39">
        <v>144900</v>
      </c>
      <c r="K151" s="40">
        <v>175400</v>
      </c>
      <c r="L151" s="44">
        <v>17600</v>
      </c>
      <c r="M151" s="39">
        <v>18600</v>
      </c>
      <c r="N151" s="39">
        <v>22000</v>
      </c>
      <c r="O151" s="39">
        <v>14200</v>
      </c>
      <c r="P151" s="40">
        <v>16400</v>
      </c>
      <c r="Q151" s="44">
        <v>90700</v>
      </c>
      <c r="R151" s="39">
        <v>75100</v>
      </c>
      <c r="S151" s="39">
        <v>126500</v>
      </c>
      <c r="T151" s="39">
        <v>138900</v>
      </c>
      <c r="U151" s="40">
        <v>71400</v>
      </c>
      <c r="V151" s="44">
        <v>20100</v>
      </c>
      <c r="W151" s="39">
        <v>22800</v>
      </c>
      <c r="X151" s="39">
        <v>15900</v>
      </c>
      <c r="Y151" s="39">
        <v>9600</v>
      </c>
      <c r="Z151" s="40">
        <v>9200</v>
      </c>
      <c r="AA151" s="44" t="s">
        <v>839</v>
      </c>
      <c r="AB151" s="39" t="s">
        <v>433</v>
      </c>
      <c r="AC151" s="40" t="s">
        <v>241</v>
      </c>
    </row>
    <row r="152" spans="1:29">
      <c r="A152" s="68" t="s">
        <v>319</v>
      </c>
      <c r="B152" s="69"/>
      <c r="C152" s="69" t="s">
        <v>50</v>
      </c>
      <c r="D152" s="39" t="s">
        <v>248</v>
      </c>
      <c r="E152" s="39">
        <v>817511</v>
      </c>
      <c r="F152" s="40">
        <v>160.59</v>
      </c>
      <c r="G152" s="44">
        <v>17800</v>
      </c>
      <c r="H152" s="39">
        <v>13200</v>
      </c>
      <c r="I152" s="39">
        <v>10500</v>
      </c>
      <c r="J152" s="39">
        <v>8900</v>
      </c>
      <c r="K152" s="40">
        <v>6200</v>
      </c>
      <c r="L152" s="44">
        <v>5800</v>
      </c>
      <c r="M152" s="39">
        <v>1100</v>
      </c>
      <c r="N152" s="39">
        <v>500</v>
      </c>
      <c r="O152" s="39">
        <v>0</v>
      </c>
      <c r="P152" s="40">
        <v>0</v>
      </c>
      <c r="Q152" s="44">
        <v>14500</v>
      </c>
      <c r="R152" s="39">
        <v>11100</v>
      </c>
      <c r="S152" s="39">
        <v>9600</v>
      </c>
      <c r="T152" s="39">
        <v>7500</v>
      </c>
      <c r="U152" s="40">
        <v>1600</v>
      </c>
      <c r="V152" s="44">
        <v>2100</v>
      </c>
      <c r="W152" s="39">
        <v>600</v>
      </c>
      <c r="X152" s="39">
        <v>100</v>
      </c>
      <c r="Y152" s="39">
        <v>0</v>
      </c>
      <c r="Z152" s="40">
        <v>0</v>
      </c>
      <c r="AA152" s="44"/>
      <c r="AB152" s="39" t="s">
        <v>480</v>
      </c>
      <c r="AC152" s="40" t="s">
        <v>241</v>
      </c>
    </row>
    <row r="153" spans="1:29">
      <c r="A153" s="68" t="s">
        <v>319</v>
      </c>
      <c r="B153" s="69"/>
      <c r="C153" s="69" t="s">
        <v>50</v>
      </c>
      <c r="D153" s="39" t="s">
        <v>249</v>
      </c>
      <c r="E153" s="39">
        <v>2546804</v>
      </c>
      <c r="F153" s="40">
        <v>1285.3</v>
      </c>
      <c r="G153" s="44">
        <v>183100</v>
      </c>
      <c r="H153" s="39">
        <v>303200</v>
      </c>
      <c r="I153" s="39">
        <v>0</v>
      </c>
      <c r="J153" s="39">
        <v>0</v>
      </c>
      <c r="K153" s="40">
        <v>0</v>
      </c>
      <c r="L153" s="44">
        <v>15000</v>
      </c>
      <c r="M153" s="39">
        <v>37800</v>
      </c>
      <c r="N153" s="39">
        <v>71800</v>
      </c>
      <c r="O153" s="39">
        <v>57600</v>
      </c>
      <c r="P153" s="40">
        <v>4500</v>
      </c>
      <c r="Q153" s="44">
        <v>323400</v>
      </c>
      <c r="R153" s="39">
        <v>67000</v>
      </c>
      <c r="S153" s="39">
        <v>56500</v>
      </c>
      <c r="T153" s="39">
        <v>0</v>
      </c>
      <c r="U153" s="40">
        <v>0</v>
      </c>
      <c r="V153" s="44">
        <v>41500</v>
      </c>
      <c r="W153" s="39">
        <v>67000</v>
      </c>
      <c r="X153" s="39">
        <v>56500</v>
      </c>
      <c r="Y153" s="39">
        <v>6700</v>
      </c>
      <c r="Z153" s="40">
        <v>1900</v>
      </c>
      <c r="AA153" s="44" t="s">
        <v>839</v>
      </c>
      <c r="AB153" s="39" t="s">
        <v>481</v>
      </c>
      <c r="AC153" s="40" t="s">
        <v>241</v>
      </c>
    </row>
    <row r="154" spans="1:29">
      <c r="A154" s="68" t="s">
        <v>319</v>
      </c>
      <c r="B154" s="69"/>
      <c r="C154" s="69" t="s">
        <v>50</v>
      </c>
      <c r="D154" s="39" t="s">
        <v>250</v>
      </c>
      <c r="E154" s="39">
        <v>1321800</v>
      </c>
      <c r="F154" s="40">
        <v>227.57</v>
      </c>
      <c r="G154" s="44">
        <v>187400</v>
      </c>
      <c r="H154" s="39">
        <v>527700</v>
      </c>
      <c r="I154" s="39">
        <v>288900</v>
      </c>
      <c r="J154" s="39">
        <v>241600</v>
      </c>
      <c r="K154" s="40">
        <v>28800</v>
      </c>
      <c r="L154" s="44">
        <v>120000</v>
      </c>
      <c r="M154" s="39">
        <v>91400</v>
      </c>
      <c r="N154" s="39">
        <v>101600</v>
      </c>
      <c r="O154" s="39">
        <v>180000</v>
      </c>
      <c r="P154" s="40">
        <v>24700</v>
      </c>
      <c r="Q154" s="44">
        <v>419600</v>
      </c>
      <c r="R154" s="39">
        <v>377000</v>
      </c>
      <c r="S154" s="39">
        <v>239000</v>
      </c>
      <c r="T154" s="39">
        <v>131400</v>
      </c>
      <c r="U154" s="40">
        <v>5500</v>
      </c>
      <c r="V154" s="44">
        <v>107500</v>
      </c>
      <c r="W154" s="39">
        <v>93600</v>
      </c>
      <c r="X154" s="39">
        <v>136500</v>
      </c>
      <c r="Y154" s="39">
        <v>110500</v>
      </c>
      <c r="Z154" s="40">
        <v>5200</v>
      </c>
      <c r="AA154" s="44" t="s">
        <v>839</v>
      </c>
      <c r="AB154" s="39" t="s">
        <v>433</v>
      </c>
      <c r="AC154" s="40" t="s">
        <v>241</v>
      </c>
    </row>
    <row r="155" spans="1:29">
      <c r="A155" s="68" t="s">
        <v>319</v>
      </c>
      <c r="B155" s="69"/>
      <c r="C155" s="69" t="s">
        <v>50</v>
      </c>
      <c r="D155" s="39" t="s">
        <v>251</v>
      </c>
      <c r="E155" s="39">
        <v>358725</v>
      </c>
      <c r="F155" s="40">
        <v>547</v>
      </c>
      <c r="G155" s="44">
        <v>36900</v>
      </c>
      <c r="H155" s="39">
        <v>69000</v>
      </c>
      <c r="I155" s="39">
        <v>132100</v>
      </c>
      <c r="J155" s="39">
        <v>83100</v>
      </c>
      <c r="K155" s="40">
        <v>14600</v>
      </c>
      <c r="L155" s="44">
        <v>0</v>
      </c>
      <c r="M155" s="39">
        <v>0</v>
      </c>
      <c r="N155" s="39">
        <v>0</v>
      </c>
      <c r="O155" s="39">
        <v>0</v>
      </c>
      <c r="P155" s="40">
        <v>0</v>
      </c>
      <c r="Q155" s="44">
        <v>58200</v>
      </c>
      <c r="R155" s="39">
        <v>116200</v>
      </c>
      <c r="S155" s="39">
        <v>110000</v>
      </c>
      <c r="T155" s="39">
        <v>29200</v>
      </c>
      <c r="U155" s="40">
        <v>3000</v>
      </c>
      <c r="V155" s="44">
        <v>0</v>
      </c>
      <c r="W155" s="39">
        <v>0</v>
      </c>
      <c r="X155" s="39">
        <v>0</v>
      </c>
      <c r="Y155" s="39">
        <v>0</v>
      </c>
      <c r="Z155" s="40">
        <v>0</v>
      </c>
      <c r="AA155" s="44" t="s">
        <v>839</v>
      </c>
      <c r="AB155" s="39" t="s">
        <v>408</v>
      </c>
      <c r="AC155" s="40" t="s">
        <v>241</v>
      </c>
    </row>
    <row r="156" spans="1:29">
      <c r="A156" s="72" t="s">
        <v>340</v>
      </c>
      <c r="B156" s="69"/>
      <c r="C156" s="69" t="s">
        <v>324</v>
      </c>
      <c r="D156" s="39" t="s">
        <v>79</v>
      </c>
      <c r="E156" s="39">
        <v>-1</v>
      </c>
      <c r="F156" s="40">
        <v>-1</v>
      </c>
      <c r="G156" s="44">
        <v>-1</v>
      </c>
      <c r="H156" s="39">
        <v>-1</v>
      </c>
      <c r="I156" s="39">
        <v>-1</v>
      </c>
      <c r="J156" s="39">
        <v>-1</v>
      </c>
      <c r="K156" s="40">
        <v>-1</v>
      </c>
      <c r="L156" s="44">
        <v>-1</v>
      </c>
      <c r="M156" s="39">
        <v>-1</v>
      </c>
      <c r="N156" s="39">
        <v>-1</v>
      </c>
      <c r="O156" s="39">
        <v>-1</v>
      </c>
      <c r="P156" s="40">
        <v>-1</v>
      </c>
      <c r="Q156" s="44">
        <v>-1</v>
      </c>
      <c r="R156" s="39">
        <v>-1</v>
      </c>
      <c r="S156" s="39">
        <v>-1</v>
      </c>
      <c r="T156" s="39">
        <v>-1</v>
      </c>
      <c r="U156" s="40">
        <v>-1</v>
      </c>
      <c r="V156" s="44">
        <v>-1</v>
      </c>
      <c r="W156" s="39">
        <v>-1</v>
      </c>
      <c r="X156" s="39">
        <v>-1</v>
      </c>
      <c r="Y156" s="39">
        <v>-1</v>
      </c>
      <c r="Z156" s="40">
        <v>-1</v>
      </c>
      <c r="AA156" s="44"/>
      <c r="AB156" s="39"/>
      <c r="AC156" s="40" t="s">
        <v>79</v>
      </c>
    </row>
    <row r="157" spans="1:29">
      <c r="A157" s="68" t="s">
        <v>321</v>
      </c>
      <c r="B157" s="69"/>
      <c r="C157" s="69" t="s">
        <v>50</v>
      </c>
      <c r="D157" s="39" t="s">
        <v>253</v>
      </c>
      <c r="E157" s="39">
        <v>553904</v>
      </c>
      <c r="F157" s="40">
        <v>400.399</v>
      </c>
      <c r="G157" s="44">
        <v>101100</v>
      </c>
      <c r="H157" s="39">
        <v>84800</v>
      </c>
      <c r="I157" s="39">
        <v>34200</v>
      </c>
      <c r="J157" s="39">
        <v>5100</v>
      </c>
      <c r="K157" s="40">
        <v>0</v>
      </c>
      <c r="L157" s="44">
        <v>1000</v>
      </c>
      <c r="M157" s="39">
        <v>500</v>
      </c>
      <c r="N157" s="39">
        <v>100</v>
      </c>
      <c r="O157" s="39">
        <v>0</v>
      </c>
      <c r="P157" s="40">
        <v>0</v>
      </c>
      <c r="Q157" s="44">
        <v>77800</v>
      </c>
      <c r="R157" s="39">
        <v>78000</v>
      </c>
      <c r="S157" s="39">
        <v>34400</v>
      </c>
      <c r="T157" s="39">
        <v>4200</v>
      </c>
      <c r="U157" s="40">
        <v>0</v>
      </c>
      <c r="V157" s="44">
        <v>1300</v>
      </c>
      <c r="W157" s="39">
        <v>500</v>
      </c>
      <c r="X157" s="39">
        <v>200</v>
      </c>
      <c r="Y157" s="39">
        <v>0</v>
      </c>
      <c r="Z157" s="40">
        <v>0</v>
      </c>
      <c r="AA157" s="44" t="s">
        <v>839</v>
      </c>
      <c r="AB157" s="39" t="s">
        <v>482</v>
      </c>
      <c r="AC157" s="40" t="s">
        <v>254</v>
      </c>
    </row>
    <row r="158" spans="1:29">
      <c r="A158" s="68" t="s">
        <v>321</v>
      </c>
      <c r="B158" s="69"/>
      <c r="C158" s="69" t="s">
        <v>50</v>
      </c>
      <c r="D158" s="39" t="s">
        <v>255</v>
      </c>
      <c r="E158" s="39">
        <v>378943</v>
      </c>
      <c r="F158" s="40">
        <v>156.94399999999999</v>
      </c>
      <c r="G158" s="44">
        <v>83700</v>
      </c>
      <c r="H158" s="39">
        <v>83700</v>
      </c>
      <c r="I158" s="39">
        <v>21000</v>
      </c>
      <c r="J158" s="39">
        <v>4200</v>
      </c>
      <c r="K158" s="40">
        <v>100</v>
      </c>
      <c r="L158" s="44">
        <v>6400</v>
      </c>
      <c r="M158" s="39">
        <v>4200</v>
      </c>
      <c r="N158" s="39">
        <v>2000</v>
      </c>
      <c r="O158" s="39">
        <v>200</v>
      </c>
      <c r="P158" s="40">
        <v>0</v>
      </c>
      <c r="Q158" s="44">
        <v>85700</v>
      </c>
      <c r="R158" s="39">
        <v>50600</v>
      </c>
      <c r="S158" s="39">
        <v>10400</v>
      </c>
      <c r="T158" s="39">
        <v>400</v>
      </c>
      <c r="U158" s="40">
        <v>0</v>
      </c>
      <c r="V158" s="44">
        <v>5600</v>
      </c>
      <c r="W158" s="39">
        <v>3200</v>
      </c>
      <c r="X158" s="39">
        <v>500</v>
      </c>
      <c r="Y158" s="39">
        <v>0</v>
      </c>
      <c r="Z158" s="40">
        <v>0</v>
      </c>
      <c r="AA158" s="44"/>
      <c r="AB158" s="39" t="s">
        <v>483</v>
      </c>
      <c r="AC158" s="40" t="s">
        <v>254</v>
      </c>
    </row>
    <row r="159" spans="1:29">
      <c r="A159" s="68" t="s">
        <v>341</v>
      </c>
      <c r="B159" s="69"/>
      <c r="C159" s="69" t="s">
        <v>50</v>
      </c>
      <c r="D159" s="39" t="s">
        <v>79</v>
      </c>
      <c r="E159" s="39">
        <v>-1</v>
      </c>
      <c r="F159" s="40">
        <v>-1</v>
      </c>
      <c r="G159" s="44">
        <v>-1</v>
      </c>
      <c r="H159" s="39">
        <v>-1</v>
      </c>
      <c r="I159" s="39">
        <v>-1</v>
      </c>
      <c r="J159" s="39">
        <v>-1</v>
      </c>
      <c r="K159" s="40">
        <v>-1</v>
      </c>
      <c r="L159" s="44">
        <v>-1</v>
      </c>
      <c r="M159" s="39">
        <v>-1</v>
      </c>
      <c r="N159" s="39">
        <v>-1</v>
      </c>
      <c r="O159" s="39">
        <v>-1</v>
      </c>
      <c r="P159" s="40">
        <v>-1</v>
      </c>
      <c r="Q159" s="44">
        <v>-1</v>
      </c>
      <c r="R159" s="39">
        <v>-1</v>
      </c>
      <c r="S159" s="39">
        <v>-1</v>
      </c>
      <c r="T159" s="39">
        <v>-1</v>
      </c>
      <c r="U159" s="40">
        <v>-1</v>
      </c>
      <c r="V159" s="44">
        <v>-1</v>
      </c>
      <c r="W159" s="39">
        <v>-1</v>
      </c>
      <c r="X159" s="39">
        <v>-1</v>
      </c>
      <c r="Y159" s="39">
        <v>-1</v>
      </c>
      <c r="Z159" s="40">
        <v>-1</v>
      </c>
      <c r="AA159" s="44"/>
      <c r="AB159" s="39"/>
      <c r="AC159" s="40" t="s">
        <v>79</v>
      </c>
    </row>
    <row r="160" spans="1:29">
      <c r="A160" s="68" t="s">
        <v>320</v>
      </c>
      <c r="B160" s="69"/>
      <c r="C160" s="69" t="s">
        <v>50</v>
      </c>
      <c r="D160" s="39" t="s">
        <v>256</v>
      </c>
      <c r="E160" s="39">
        <v>806993</v>
      </c>
      <c r="F160" s="40">
        <v>579</v>
      </c>
      <c r="G160" s="44">
        <v>233700</v>
      </c>
      <c r="H160" s="39">
        <v>218700</v>
      </c>
      <c r="I160" s="39">
        <v>129300</v>
      </c>
      <c r="J160" s="39">
        <v>81100</v>
      </c>
      <c r="K160" s="40">
        <v>25100</v>
      </c>
      <c r="L160" s="44">
        <v>3600</v>
      </c>
      <c r="M160" s="39">
        <v>2700</v>
      </c>
      <c r="N160" s="39">
        <v>1200</v>
      </c>
      <c r="O160" s="39">
        <v>0</v>
      </c>
      <c r="P160" s="40">
        <v>0</v>
      </c>
      <c r="Q160" s="44">
        <v>234600</v>
      </c>
      <c r="R160" s="39">
        <v>131600</v>
      </c>
      <c r="S160" s="39">
        <v>96700</v>
      </c>
      <c r="T160" s="39">
        <v>39200</v>
      </c>
      <c r="U160" s="40">
        <v>600</v>
      </c>
      <c r="V160" s="44">
        <v>3100</v>
      </c>
      <c r="W160" s="39">
        <v>2000</v>
      </c>
      <c r="X160" s="39">
        <v>0</v>
      </c>
      <c r="Y160" s="39">
        <v>0</v>
      </c>
      <c r="Z160" s="40">
        <v>0</v>
      </c>
      <c r="AA160" s="44"/>
      <c r="AB160" s="39" t="s">
        <v>484</v>
      </c>
      <c r="AC160" s="40" t="s">
        <v>85</v>
      </c>
    </row>
    <row r="161" spans="1:29">
      <c r="A161" s="68" t="s">
        <v>342</v>
      </c>
      <c r="B161" s="69"/>
      <c r="C161" s="69" t="s">
        <v>50</v>
      </c>
      <c r="D161" s="39" t="s">
        <v>258</v>
      </c>
      <c r="E161" s="39">
        <v>185937</v>
      </c>
      <c r="F161" s="40">
        <v>14.41</v>
      </c>
      <c r="G161" s="44">
        <v>-2</v>
      </c>
      <c r="H161" s="39">
        <v>-2</v>
      </c>
      <c r="I161" s="39">
        <v>-2</v>
      </c>
      <c r="J161" s="39">
        <v>-2</v>
      </c>
      <c r="K161" s="40">
        <v>-2</v>
      </c>
      <c r="L161" s="44">
        <v>-2</v>
      </c>
      <c r="M161" s="39">
        <v>-2</v>
      </c>
      <c r="N161" s="39">
        <v>-2</v>
      </c>
      <c r="O161" s="39">
        <v>-2</v>
      </c>
      <c r="P161" s="40">
        <v>-2</v>
      </c>
      <c r="Q161" s="44">
        <v>-2</v>
      </c>
      <c r="R161" s="39">
        <v>-2</v>
      </c>
      <c r="S161" s="39">
        <v>-2</v>
      </c>
      <c r="T161" s="39">
        <v>-2</v>
      </c>
      <c r="U161" s="40">
        <v>-2</v>
      </c>
      <c r="V161" s="44">
        <v>-2</v>
      </c>
      <c r="W161" s="39">
        <v>-2</v>
      </c>
      <c r="X161" s="39">
        <v>-2</v>
      </c>
      <c r="Y161" s="39">
        <v>-2</v>
      </c>
      <c r="Z161" s="40">
        <v>-2</v>
      </c>
      <c r="AA161" s="44"/>
      <c r="AB161" s="39"/>
      <c r="AC161" s="40">
        <v>-2</v>
      </c>
    </row>
    <row r="162" spans="1:29">
      <c r="A162" s="68" t="s">
        <v>343</v>
      </c>
      <c r="B162" s="69"/>
      <c r="C162" s="69" t="s">
        <v>50</v>
      </c>
      <c r="D162" s="39" t="s">
        <v>79</v>
      </c>
      <c r="E162" s="39">
        <v>-1</v>
      </c>
      <c r="F162" s="40">
        <v>-1</v>
      </c>
      <c r="G162" s="44">
        <v>-1</v>
      </c>
      <c r="H162" s="39">
        <v>-1</v>
      </c>
      <c r="I162" s="39">
        <v>-1</v>
      </c>
      <c r="J162" s="39">
        <v>-1</v>
      </c>
      <c r="K162" s="40">
        <v>-1</v>
      </c>
      <c r="L162" s="44">
        <v>-1</v>
      </c>
      <c r="M162" s="39">
        <v>-1</v>
      </c>
      <c r="N162" s="39">
        <v>-1</v>
      </c>
      <c r="O162" s="39">
        <v>-1</v>
      </c>
      <c r="P162" s="40">
        <v>-1</v>
      </c>
      <c r="Q162" s="44">
        <v>-1</v>
      </c>
      <c r="R162" s="39">
        <v>-1</v>
      </c>
      <c r="S162" s="39">
        <v>-1</v>
      </c>
      <c r="T162" s="39">
        <v>-1</v>
      </c>
      <c r="U162" s="40">
        <v>-1</v>
      </c>
      <c r="V162" s="44">
        <v>-1</v>
      </c>
      <c r="W162" s="39">
        <v>-1</v>
      </c>
      <c r="X162" s="39">
        <v>-1</v>
      </c>
      <c r="Y162" s="39">
        <v>-1</v>
      </c>
      <c r="Z162" s="40">
        <v>-1</v>
      </c>
      <c r="AA162" s="44"/>
      <c r="AB162" s="39"/>
      <c r="AC162" s="40" t="s">
        <v>88</v>
      </c>
    </row>
    <row r="163" spans="1:29">
      <c r="A163" s="68" t="s">
        <v>322</v>
      </c>
      <c r="B163" s="69"/>
      <c r="C163" s="69" t="s">
        <v>50</v>
      </c>
      <c r="D163" s="39" t="s">
        <v>259</v>
      </c>
      <c r="E163" s="39">
        <v>1543781</v>
      </c>
      <c r="F163" s="40">
        <v>880.76</v>
      </c>
      <c r="G163" s="44">
        <v>202000</v>
      </c>
      <c r="H163" s="39">
        <v>196100</v>
      </c>
      <c r="I163" s="39">
        <v>126300</v>
      </c>
      <c r="J163" s="39">
        <v>19400</v>
      </c>
      <c r="K163" s="40">
        <v>400</v>
      </c>
      <c r="L163" s="44">
        <v>-2</v>
      </c>
      <c r="M163" s="39">
        <v>-2</v>
      </c>
      <c r="N163" s="39">
        <v>-2</v>
      </c>
      <c r="O163" s="39">
        <v>-2</v>
      </c>
      <c r="P163" s="40">
        <v>-2</v>
      </c>
      <c r="Q163" s="44">
        <v>171000</v>
      </c>
      <c r="R163" s="39">
        <v>109300</v>
      </c>
      <c r="S163" s="39">
        <v>21700</v>
      </c>
      <c r="T163" s="39">
        <v>400</v>
      </c>
      <c r="U163" s="40">
        <v>0</v>
      </c>
      <c r="V163" s="44">
        <v>-2</v>
      </c>
      <c r="W163" s="39">
        <v>-2</v>
      </c>
      <c r="X163" s="39">
        <v>-2</v>
      </c>
      <c r="Y163" s="39">
        <v>-2</v>
      </c>
      <c r="Z163" s="40">
        <v>-2</v>
      </c>
      <c r="AA163" s="44"/>
      <c r="AB163" s="39"/>
      <c r="AC163" s="40" t="s">
        <v>89</v>
      </c>
    </row>
    <row r="164" spans="1:29">
      <c r="A164" s="68" t="s">
        <v>322</v>
      </c>
      <c r="B164" s="69"/>
      <c r="C164" s="69" t="s">
        <v>50</v>
      </c>
      <c r="D164" s="39" t="s">
        <v>261</v>
      </c>
      <c r="E164" s="39">
        <v>1083134</v>
      </c>
      <c r="F164" s="40">
        <v>437.84</v>
      </c>
      <c r="G164" s="44">
        <v>203500</v>
      </c>
      <c r="H164" s="39">
        <v>181600</v>
      </c>
      <c r="I164" s="39">
        <v>71100</v>
      </c>
      <c r="J164" s="39">
        <v>5400</v>
      </c>
      <c r="K164" s="40">
        <v>100</v>
      </c>
      <c r="L164" s="44">
        <v>-2</v>
      </c>
      <c r="M164" s="39">
        <v>-2</v>
      </c>
      <c r="N164" s="39">
        <v>-2</v>
      </c>
      <c r="O164" s="39">
        <v>-2</v>
      </c>
      <c r="P164" s="40">
        <v>-2</v>
      </c>
      <c r="Q164" s="44">
        <v>180100</v>
      </c>
      <c r="R164" s="39">
        <v>73100</v>
      </c>
      <c r="S164" s="39">
        <v>6200</v>
      </c>
      <c r="T164" s="39">
        <v>100</v>
      </c>
      <c r="U164" s="40">
        <v>0</v>
      </c>
      <c r="V164" s="44">
        <v>-2</v>
      </c>
      <c r="W164" s="39">
        <v>-2</v>
      </c>
      <c r="X164" s="39">
        <v>-2</v>
      </c>
      <c r="Y164" s="39">
        <v>-2</v>
      </c>
      <c r="Z164" s="40">
        <v>-2</v>
      </c>
      <c r="AA164" s="44"/>
      <c r="AB164" s="39"/>
      <c r="AC164" s="40" t="s">
        <v>89</v>
      </c>
    </row>
    <row r="165" spans="1:29">
      <c r="A165" s="68" t="s">
        <v>322</v>
      </c>
      <c r="B165" s="69"/>
      <c r="C165" s="69" t="s">
        <v>50</v>
      </c>
      <c r="D165" s="39" t="s">
        <v>262</v>
      </c>
      <c r="E165" s="39">
        <v>428207</v>
      </c>
      <c r="F165" s="40">
        <v>276.39999999999998</v>
      </c>
      <c r="G165" s="44">
        <v>63300</v>
      </c>
      <c r="H165" s="39">
        <v>44800</v>
      </c>
      <c r="I165" s="39">
        <v>14000</v>
      </c>
      <c r="J165" s="39">
        <v>200</v>
      </c>
      <c r="K165" s="40">
        <v>0</v>
      </c>
      <c r="L165" s="44">
        <v>-2</v>
      </c>
      <c r="M165" s="39">
        <v>-2</v>
      </c>
      <c r="N165" s="39">
        <v>-2</v>
      </c>
      <c r="O165" s="39">
        <v>-2</v>
      </c>
      <c r="P165" s="40">
        <v>-2</v>
      </c>
      <c r="Q165" s="44">
        <v>42400</v>
      </c>
      <c r="R165" s="39">
        <v>13500</v>
      </c>
      <c r="S165" s="39">
        <v>200</v>
      </c>
      <c r="T165" s="39">
        <v>0</v>
      </c>
      <c r="U165" s="40">
        <v>0</v>
      </c>
      <c r="V165" s="44">
        <v>-2</v>
      </c>
      <c r="W165" s="39">
        <v>-2</v>
      </c>
      <c r="X165" s="39">
        <v>-2</v>
      </c>
      <c r="Y165" s="39">
        <v>-2</v>
      </c>
      <c r="Z165" s="40">
        <v>-2</v>
      </c>
      <c r="AA165" s="44"/>
      <c r="AB165" s="39"/>
      <c r="AC165" s="40" t="s">
        <v>89</v>
      </c>
    </row>
    <row r="166" spans="1:29">
      <c r="A166" s="68" t="s">
        <v>322</v>
      </c>
      <c r="B166" s="69"/>
      <c r="C166" s="69" t="s">
        <v>50</v>
      </c>
      <c r="D166" s="39" t="s">
        <v>263</v>
      </c>
      <c r="E166" s="39">
        <v>238513</v>
      </c>
      <c r="F166" s="40">
        <v>174.47</v>
      </c>
      <c r="G166" s="44">
        <v>35900</v>
      </c>
      <c r="H166" s="39">
        <v>30100</v>
      </c>
      <c r="I166" s="39">
        <v>18000</v>
      </c>
      <c r="J166" s="39">
        <v>700</v>
      </c>
      <c r="K166" s="40">
        <v>0</v>
      </c>
      <c r="L166" s="44">
        <v>-2</v>
      </c>
      <c r="M166" s="39">
        <v>-2</v>
      </c>
      <c r="N166" s="39">
        <v>-2</v>
      </c>
      <c r="O166" s="39">
        <v>-2</v>
      </c>
      <c r="P166" s="40">
        <v>-2</v>
      </c>
      <c r="Q166" s="44">
        <v>30100</v>
      </c>
      <c r="R166" s="39">
        <v>15700</v>
      </c>
      <c r="S166" s="39">
        <v>600</v>
      </c>
      <c r="T166" s="39">
        <v>0</v>
      </c>
      <c r="U166" s="40">
        <v>0</v>
      </c>
      <c r="V166" s="44">
        <v>-2</v>
      </c>
      <c r="W166" s="39">
        <v>-2</v>
      </c>
      <c r="X166" s="39">
        <v>-2</v>
      </c>
      <c r="Y166" s="39">
        <v>-2</v>
      </c>
      <c r="Z166" s="40">
        <v>-2</v>
      </c>
      <c r="AA166" s="44"/>
      <c r="AB166" s="39"/>
      <c r="AC166" s="40" t="s">
        <v>89</v>
      </c>
    </row>
    <row r="167" spans="1:29">
      <c r="A167" s="68" t="s">
        <v>322</v>
      </c>
      <c r="B167" s="69"/>
      <c r="C167" s="69" t="s">
        <v>50</v>
      </c>
      <c r="D167" s="39" t="s">
        <v>264</v>
      </c>
      <c r="E167" s="39">
        <v>1271832</v>
      </c>
      <c r="F167" s="40">
        <v>642.59</v>
      </c>
      <c r="G167" s="44">
        <v>217200</v>
      </c>
      <c r="H167" s="39">
        <v>155900</v>
      </c>
      <c r="I167" s="39">
        <v>92500</v>
      </c>
      <c r="J167" s="39">
        <v>16600</v>
      </c>
      <c r="K167" s="40">
        <v>500</v>
      </c>
      <c r="L167" s="44">
        <v>-2</v>
      </c>
      <c r="M167" s="39">
        <v>-2</v>
      </c>
      <c r="N167" s="39">
        <v>-2</v>
      </c>
      <c r="O167" s="39">
        <v>-2</v>
      </c>
      <c r="P167" s="40">
        <v>-2</v>
      </c>
      <c r="Q167" s="44">
        <v>164700</v>
      </c>
      <c r="R167" s="39">
        <v>97600</v>
      </c>
      <c r="S167" s="39">
        <v>23400</v>
      </c>
      <c r="T167" s="39">
        <v>1300</v>
      </c>
      <c r="U167" s="40">
        <v>0</v>
      </c>
      <c r="V167" s="44">
        <v>-2</v>
      </c>
      <c r="W167" s="39">
        <v>-2</v>
      </c>
      <c r="X167" s="39">
        <v>-2</v>
      </c>
      <c r="Y167" s="39">
        <v>-2</v>
      </c>
      <c r="Z167" s="40">
        <v>-2</v>
      </c>
      <c r="AA167" s="44"/>
      <c r="AB167" s="39"/>
      <c r="AC167" s="40" t="s">
        <v>89</v>
      </c>
    </row>
    <row r="168" spans="1:29">
      <c r="A168" s="68" t="s">
        <v>322</v>
      </c>
      <c r="B168" s="69"/>
      <c r="C168" s="69" t="s">
        <v>50</v>
      </c>
      <c r="D168" s="39" t="s">
        <v>265</v>
      </c>
      <c r="E168" s="39">
        <v>460592</v>
      </c>
      <c r="F168" s="40">
        <v>242.87</v>
      </c>
      <c r="G168" s="44">
        <v>106000</v>
      </c>
      <c r="H168" s="39">
        <v>64800</v>
      </c>
      <c r="I168" s="39">
        <v>22200</v>
      </c>
      <c r="J168" s="39">
        <v>2200</v>
      </c>
      <c r="K168" s="40">
        <v>0</v>
      </c>
      <c r="L168" s="44">
        <v>-2</v>
      </c>
      <c r="M168" s="39">
        <v>-2</v>
      </c>
      <c r="N168" s="39">
        <v>-2</v>
      </c>
      <c r="O168" s="39">
        <v>-2</v>
      </c>
      <c r="P168" s="40">
        <v>-2</v>
      </c>
      <c r="Q168" s="44">
        <v>71200</v>
      </c>
      <c r="R168" s="39">
        <v>28300</v>
      </c>
      <c r="S168" s="39">
        <v>5000</v>
      </c>
      <c r="T168" s="39">
        <v>100</v>
      </c>
      <c r="U168" s="40">
        <v>0</v>
      </c>
      <c r="V168" s="44">
        <v>-2</v>
      </c>
      <c r="W168" s="39">
        <v>-2</v>
      </c>
      <c r="X168" s="39">
        <v>-2</v>
      </c>
      <c r="Y168" s="39">
        <v>-2</v>
      </c>
      <c r="Z168" s="40">
        <v>-2</v>
      </c>
      <c r="AA168" s="44"/>
      <c r="AB168" s="39"/>
      <c r="AC168" s="40" t="s">
        <v>89</v>
      </c>
    </row>
    <row r="169" spans="1:29">
      <c r="A169" s="73" t="s">
        <v>323</v>
      </c>
      <c r="B169" s="69"/>
      <c r="C169" s="69" t="s">
        <v>50</v>
      </c>
      <c r="D169" s="39" t="s">
        <v>266</v>
      </c>
      <c r="E169" s="39">
        <v>529846</v>
      </c>
      <c r="F169" s="40">
        <v>452.5</v>
      </c>
      <c r="G169" s="44">
        <v>137100</v>
      </c>
      <c r="H169" s="39">
        <v>92100</v>
      </c>
      <c r="I169" s="39">
        <v>63500</v>
      </c>
      <c r="J169" s="39">
        <v>38900</v>
      </c>
      <c r="K169" s="40">
        <v>17700</v>
      </c>
      <c r="L169" s="44">
        <v>23600</v>
      </c>
      <c r="M169" s="39">
        <v>14300</v>
      </c>
      <c r="N169" s="39">
        <v>10700</v>
      </c>
      <c r="O169" s="39">
        <v>9800</v>
      </c>
      <c r="P169" s="40">
        <v>1100</v>
      </c>
      <c r="Q169" s="44">
        <v>106200</v>
      </c>
      <c r="R169" s="39">
        <v>73400</v>
      </c>
      <c r="S169" s="39">
        <v>53200</v>
      </c>
      <c r="T169" s="39">
        <v>8300</v>
      </c>
      <c r="U169" s="40">
        <v>400</v>
      </c>
      <c r="V169" s="44">
        <v>17700</v>
      </c>
      <c r="W169" s="39">
        <v>10000</v>
      </c>
      <c r="X169" s="39">
        <v>11600</v>
      </c>
      <c r="Y169" s="39">
        <v>2200</v>
      </c>
      <c r="Z169" s="40">
        <v>400</v>
      </c>
      <c r="AA169" s="44" t="s">
        <v>839</v>
      </c>
      <c r="AB169" s="39" t="s">
        <v>433</v>
      </c>
      <c r="AC169" s="40" t="s">
        <v>90</v>
      </c>
    </row>
    <row r="170" spans="1:29">
      <c r="A170" s="68" t="s">
        <v>325</v>
      </c>
      <c r="B170" s="69"/>
      <c r="C170" s="69" t="s">
        <v>50</v>
      </c>
      <c r="D170" s="39" t="s">
        <v>268</v>
      </c>
      <c r="E170" s="39">
        <v>760300</v>
      </c>
      <c r="F170" s="40">
        <v>294</v>
      </c>
      <c r="G170" s="44">
        <v>39700</v>
      </c>
      <c r="H170" s="39">
        <v>35500</v>
      </c>
      <c r="I170" s="39">
        <v>38200</v>
      </c>
      <c r="J170" s="39">
        <v>22900</v>
      </c>
      <c r="K170" s="40">
        <v>4600</v>
      </c>
      <c r="L170" s="44">
        <v>5700</v>
      </c>
      <c r="M170" s="39">
        <v>3000</v>
      </c>
      <c r="N170" s="39">
        <v>1700</v>
      </c>
      <c r="O170" s="39">
        <v>700</v>
      </c>
      <c r="P170" s="40">
        <v>100</v>
      </c>
      <c r="Q170" s="44">
        <v>36000</v>
      </c>
      <c r="R170" s="39">
        <v>30900</v>
      </c>
      <c r="S170" s="39">
        <v>10900</v>
      </c>
      <c r="T170" s="39">
        <v>1400</v>
      </c>
      <c r="U170" s="40">
        <v>9000</v>
      </c>
      <c r="V170" s="44">
        <v>4600</v>
      </c>
      <c r="W170" s="39">
        <v>2100</v>
      </c>
      <c r="X170" s="39">
        <v>1400</v>
      </c>
      <c r="Y170" s="39">
        <v>300</v>
      </c>
      <c r="Z170" s="40">
        <v>100</v>
      </c>
      <c r="AA170" s="44" t="s">
        <v>839</v>
      </c>
      <c r="AB170" s="39" t="s">
        <v>433</v>
      </c>
      <c r="AC170" s="40" t="s">
        <v>91</v>
      </c>
    </row>
    <row r="171" spans="1:29">
      <c r="A171" s="68" t="s">
        <v>325</v>
      </c>
      <c r="B171" s="69"/>
      <c r="C171" s="69" t="s">
        <v>50</v>
      </c>
      <c r="D171" s="39" t="s">
        <v>269</v>
      </c>
      <c r="E171" s="39">
        <v>294143</v>
      </c>
      <c r="F171" s="40">
        <v>102</v>
      </c>
      <c r="G171" s="44">
        <v>74900</v>
      </c>
      <c r="H171" s="39">
        <v>62000</v>
      </c>
      <c r="I171" s="39">
        <v>31100</v>
      </c>
      <c r="J171" s="39">
        <v>19500</v>
      </c>
      <c r="K171" s="40">
        <v>2500</v>
      </c>
      <c r="L171" s="44">
        <v>34500</v>
      </c>
      <c r="M171" s="39">
        <v>38100</v>
      </c>
      <c r="N171" s="39">
        <v>22800</v>
      </c>
      <c r="O171" s="39">
        <v>18800</v>
      </c>
      <c r="P171" s="40">
        <v>2400</v>
      </c>
      <c r="Q171" s="44">
        <v>61700</v>
      </c>
      <c r="R171" s="39">
        <v>33600</v>
      </c>
      <c r="S171" s="39">
        <v>21900</v>
      </c>
      <c r="T171" s="39">
        <v>3800</v>
      </c>
      <c r="U171" s="40">
        <v>0</v>
      </c>
      <c r="V171" s="44">
        <v>37700</v>
      </c>
      <c r="W171" s="39">
        <v>24500</v>
      </c>
      <c r="X171" s="39">
        <v>19600</v>
      </c>
      <c r="Y171" s="39">
        <v>3800</v>
      </c>
      <c r="Z171" s="40">
        <v>0</v>
      </c>
      <c r="AA171" s="44"/>
      <c r="AB171" s="39" t="s">
        <v>485</v>
      </c>
      <c r="AC171" s="40" t="s">
        <v>91</v>
      </c>
    </row>
    <row r="172" spans="1:29">
      <c r="A172" s="68" t="s">
        <v>325</v>
      </c>
      <c r="B172" s="69"/>
      <c r="C172" s="69" t="s">
        <v>50</v>
      </c>
      <c r="D172" s="39" t="s">
        <v>270</v>
      </c>
      <c r="E172" s="39">
        <v>363500</v>
      </c>
      <c r="F172" s="40">
        <v>179</v>
      </c>
      <c r="G172" s="44">
        <v>110000</v>
      </c>
      <c r="H172" s="39">
        <v>110000</v>
      </c>
      <c r="I172" s="39">
        <v>60000</v>
      </c>
      <c r="J172" s="39">
        <v>20000</v>
      </c>
      <c r="K172" s="40">
        <v>0</v>
      </c>
      <c r="L172" s="44">
        <v>70000</v>
      </c>
      <c r="M172" s="39">
        <v>50000</v>
      </c>
      <c r="N172" s="39">
        <v>40000</v>
      </c>
      <c r="O172" s="39">
        <v>20000</v>
      </c>
      <c r="P172" s="40">
        <v>0</v>
      </c>
      <c r="Q172" s="44">
        <v>110000</v>
      </c>
      <c r="R172" s="39">
        <v>60000</v>
      </c>
      <c r="S172" s="39">
        <v>20000</v>
      </c>
      <c r="T172" s="39">
        <v>0</v>
      </c>
      <c r="U172" s="40">
        <v>0</v>
      </c>
      <c r="V172" s="44">
        <v>50000</v>
      </c>
      <c r="W172" s="39">
        <v>40000</v>
      </c>
      <c r="X172" s="39">
        <v>20000</v>
      </c>
      <c r="Y172" s="39">
        <v>0</v>
      </c>
      <c r="Z172" s="40">
        <v>0</v>
      </c>
      <c r="AA172" s="44"/>
      <c r="AB172" s="39" t="s">
        <v>486</v>
      </c>
      <c r="AC172" s="40" t="s">
        <v>91</v>
      </c>
    </row>
    <row r="173" spans="1:29">
      <c r="A173" s="68" t="s">
        <v>325</v>
      </c>
      <c r="B173" s="69"/>
      <c r="C173" s="69" t="s">
        <v>50</v>
      </c>
      <c r="D173" s="39" t="s">
        <v>271</v>
      </c>
      <c r="E173" s="39">
        <v>456103</v>
      </c>
      <c r="F173" s="40">
        <v>262</v>
      </c>
      <c r="G173" s="44">
        <v>200000</v>
      </c>
      <c r="H173" s="39">
        <v>150000</v>
      </c>
      <c r="I173" s="39">
        <v>60000</v>
      </c>
      <c r="J173" s="39">
        <v>10000</v>
      </c>
      <c r="K173" s="40">
        <v>0</v>
      </c>
      <c r="L173" s="44">
        <v>110000</v>
      </c>
      <c r="M173" s="39">
        <v>90000</v>
      </c>
      <c r="N173" s="39">
        <v>50000</v>
      </c>
      <c r="O173" s="39">
        <v>10000</v>
      </c>
      <c r="P173" s="40">
        <v>0</v>
      </c>
      <c r="Q173" s="44">
        <v>130000</v>
      </c>
      <c r="R173" s="39">
        <v>40000</v>
      </c>
      <c r="S173" s="39">
        <v>10000</v>
      </c>
      <c r="T173" s="39">
        <v>0</v>
      </c>
      <c r="U173" s="40">
        <v>0</v>
      </c>
      <c r="V173" s="44">
        <v>40000</v>
      </c>
      <c r="W173" s="39">
        <v>10000</v>
      </c>
      <c r="X173" s="39">
        <v>0</v>
      </c>
      <c r="Y173" s="39">
        <v>0</v>
      </c>
      <c r="Z173" s="40">
        <v>0</v>
      </c>
      <c r="AA173" s="44"/>
      <c r="AB173" s="39" t="s">
        <v>487</v>
      </c>
      <c r="AC173" s="40" t="s">
        <v>91</v>
      </c>
    </row>
    <row r="174" spans="1:29">
      <c r="A174" s="68" t="s">
        <v>325</v>
      </c>
      <c r="B174" s="69"/>
      <c r="C174" s="69" t="s">
        <v>50</v>
      </c>
      <c r="D174" s="39" t="s">
        <v>272</v>
      </c>
      <c r="E174" s="39">
        <v>251183</v>
      </c>
      <c r="F174" s="40">
        <v>135</v>
      </c>
      <c r="G174" s="44">
        <v>80000</v>
      </c>
      <c r="H174" s="39">
        <v>70000</v>
      </c>
      <c r="I174" s="39">
        <v>50000</v>
      </c>
      <c r="J174" s="39">
        <v>20000</v>
      </c>
      <c r="K174" s="40">
        <v>0</v>
      </c>
      <c r="L174" s="44">
        <v>80000</v>
      </c>
      <c r="M174" s="39">
        <v>70000</v>
      </c>
      <c r="N174" s="39">
        <v>50000</v>
      </c>
      <c r="O174" s="39">
        <v>20000</v>
      </c>
      <c r="P174" s="40">
        <v>0</v>
      </c>
      <c r="Q174" s="44">
        <v>70000</v>
      </c>
      <c r="R174" s="39">
        <v>50000</v>
      </c>
      <c r="S174" s="39">
        <v>20000</v>
      </c>
      <c r="T174" s="39">
        <v>0</v>
      </c>
      <c r="U174" s="40">
        <v>0</v>
      </c>
      <c r="V174" s="44">
        <v>70000</v>
      </c>
      <c r="W174" s="39">
        <v>50000</v>
      </c>
      <c r="X174" s="39">
        <v>20000</v>
      </c>
      <c r="Y174" s="39">
        <v>0</v>
      </c>
      <c r="Z174" s="40">
        <v>0</v>
      </c>
      <c r="AA174" s="44"/>
      <c r="AB174" s="39" t="s">
        <v>488</v>
      </c>
      <c r="AC174" s="40" t="s">
        <v>91</v>
      </c>
    </row>
    <row r="175" spans="1:29">
      <c r="A175" s="68" t="s">
        <v>325</v>
      </c>
      <c r="B175" s="69"/>
      <c r="C175" s="69" t="s">
        <v>50</v>
      </c>
      <c r="D175" s="39" t="s">
        <v>273</v>
      </c>
      <c r="E175" s="39">
        <v>314500</v>
      </c>
      <c r="F175" s="40">
        <v>165</v>
      </c>
      <c r="G175" s="44">
        <v>79400</v>
      </c>
      <c r="H175" s="39">
        <v>52700</v>
      </c>
      <c r="I175" s="39">
        <v>30600</v>
      </c>
      <c r="J175" s="39">
        <v>14000</v>
      </c>
      <c r="K175" s="40">
        <v>3800</v>
      </c>
      <c r="L175" s="44">
        <v>58200</v>
      </c>
      <c r="M175" s="39">
        <v>26400</v>
      </c>
      <c r="N175" s="39">
        <v>7800</v>
      </c>
      <c r="O175" s="39">
        <v>3800</v>
      </c>
      <c r="P175" s="40">
        <v>1200</v>
      </c>
      <c r="Q175" s="44">
        <v>55000</v>
      </c>
      <c r="R175" s="39">
        <v>31800</v>
      </c>
      <c r="S175" s="39">
        <v>14100</v>
      </c>
      <c r="T175" s="39">
        <v>4700</v>
      </c>
      <c r="U175" s="40">
        <v>600</v>
      </c>
      <c r="V175" s="44">
        <v>28100</v>
      </c>
      <c r="W175" s="39">
        <v>10500</v>
      </c>
      <c r="X175" s="39">
        <v>3300</v>
      </c>
      <c r="Y175" s="39">
        <v>1200</v>
      </c>
      <c r="Z175" s="40">
        <v>200</v>
      </c>
      <c r="AA175" s="44"/>
      <c r="AB175" s="39" t="s">
        <v>433</v>
      </c>
      <c r="AC175" s="40" t="s">
        <v>91</v>
      </c>
    </row>
    <row r="176" spans="1:29">
      <c r="A176" s="68" t="s">
        <v>325</v>
      </c>
      <c r="B176" s="69"/>
      <c r="C176" s="69" t="s">
        <v>50</v>
      </c>
      <c r="D176" s="39" t="s">
        <v>274</v>
      </c>
      <c r="E176" s="39">
        <v>756336</v>
      </c>
      <c r="F176" s="40">
        <v>327</v>
      </c>
      <c r="G176" s="44">
        <v>87200</v>
      </c>
      <c r="H176" s="39">
        <v>104700</v>
      </c>
      <c r="I176" s="39">
        <v>74600</v>
      </c>
      <c r="J176" s="39">
        <v>22800</v>
      </c>
      <c r="K176" s="40">
        <v>11900</v>
      </c>
      <c r="L176" s="44">
        <v>32700</v>
      </c>
      <c r="M176" s="39">
        <v>29300</v>
      </c>
      <c r="N176" s="39">
        <v>26200</v>
      </c>
      <c r="O176" s="39">
        <v>9900</v>
      </c>
      <c r="P176" s="40">
        <v>7600</v>
      </c>
      <c r="Q176" s="44">
        <v>104200</v>
      </c>
      <c r="R176" s="39">
        <v>84800</v>
      </c>
      <c r="S176" s="39">
        <v>35700</v>
      </c>
      <c r="T176" s="39">
        <v>10200</v>
      </c>
      <c r="U176" s="40">
        <v>4500</v>
      </c>
      <c r="V176" s="44">
        <v>28400</v>
      </c>
      <c r="W176" s="39">
        <v>30700</v>
      </c>
      <c r="X176" s="39">
        <v>14000</v>
      </c>
      <c r="Y176" s="39">
        <v>6300</v>
      </c>
      <c r="Z176" s="40">
        <v>3700</v>
      </c>
      <c r="AA176" s="44"/>
      <c r="AB176" s="39" t="s">
        <v>433</v>
      </c>
      <c r="AC176" s="40" t="s">
        <v>91</v>
      </c>
    </row>
    <row r="177" spans="1:29">
      <c r="A177" s="68" t="s">
        <v>325</v>
      </c>
      <c r="B177" s="69"/>
      <c r="C177" s="69" t="s">
        <v>50</v>
      </c>
      <c r="D177" s="39" t="s">
        <v>275</v>
      </c>
      <c r="E177" s="39">
        <v>352786</v>
      </c>
      <c r="F177" s="40">
        <v>147</v>
      </c>
      <c r="G177" s="44">
        <v>50200</v>
      </c>
      <c r="H177" s="39">
        <v>48700</v>
      </c>
      <c r="I177" s="39">
        <v>38700</v>
      </c>
      <c r="J177" s="39">
        <v>15500</v>
      </c>
      <c r="K177" s="40">
        <v>100</v>
      </c>
      <c r="L177" s="44">
        <v>11500</v>
      </c>
      <c r="M177" s="39">
        <v>11200</v>
      </c>
      <c r="N177" s="39">
        <v>8900</v>
      </c>
      <c r="O177" s="39">
        <v>3600</v>
      </c>
      <c r="P177" s="40">
        <v>0</v>
      </c>
      <c r="Q177" s="44">
        <v>50600</v>
      </c>
      <c r="R177" s="39">
        <v>46000</v>
      </c>
      <c r="S177" s="39">
        <v>47700</v>
      </c>
      <c r="T177" s="39">
        <v>24100</v>
      </c>
      <c r="U177" s="40">
        <v>2400</v>
      </c>
      <c r="V177" s="44">
        <v>11600</v>
      </c>
      <c r="W177" s="39">
        <v>10600</v>
      </c>
      <c r="X177" s="39">
        <v>11000</v>
      </c>
      <c r="Y177" s="39">
        <v>5500</v>
      </c>
      <c r="Z177" s="40">
        <v>600</v>
      </c>
      <c r="AA177" s="44" t="s">
        <v>839</v>
      </c>
      <c r="AB177" s="39" t="s">
        <v>489</v>
      </c>
      <c r="AC177" s="40" t="s">
        <v>91</v>
      </c>
    </row>
    <row r="178" spans="1:29">
      <c r="A178" s="68" t="s">
        <v>325</v>
      </c>
      <c r="B178" s="69"/>
      <c r="C178" s="69" t="s">
        <v>50</v>
      </c>
      <c r="D178" s="39" t="s">
        <v>276</v>
      </c>
      <c r="E178" s="39">
        <v>564035</v>
      </c>
      <c r="F178" s="40">
        <v>216</v>
      </c>
      <c r="G178" s="44">
        <v>36800</v>
      </c>
      <c r="H178" s="39">
        <v>28000</v>
      </c>
      <c r="I178" s="39">
        <v>20300</v>
      </c>
      <c r="J178" s="39">
        <v>9700</v>
      </c>
      <c r="K178" s="40">
        <v>5800</v>
      </c>
      <c r="L178" s="44">
        <v>17400</v>
      </c>
      <c r="M178" s="39">
        <v>15700</v>
      </c>
      <c r="N178" s="39">
        <v>16500</v>
      </c>
      <c r="O178" s="39">
        <v>9700</v>
      </c>
      <c r="P178" s="40">
        <v>5800</v>
      </c>
      <c r="Q178" s="44">
        <v>31200</v>
      </c>
      <c r="R178" s="39">
        <v>23500</v>
      </c>
      <c r="S178" s="39">
        <v>17400</v>
      </c>
      <c r="T178" s="39">
        <v>8300</v>
      </c>
      <c r="U178" s="40">
        <v>5000</v>
      </c>
      <c r="V178" s="44">
        <v>15700</v>
      </c>
      <c r="W178" s="39">
        <v>16000</v>
      </c>
      <c r="X178" s="39">
        <v>14800</v>
      </c>
      <c r="Y178" s="39">
        <v>8100</v>
      </c>
      <c r="Z178" s="40">
        <v>5000</v>
      </c>
      <c r="AA178" s="44" t="s">
        <v>839</v>
      </c>
      <c r="AB178" s="39" t="s">
        <v>433</v>
      </c>
      <c r="AC178" s="40" t="s">
        <v>91</v>
      </c>
    </row>
    <row r="179" spans="1:29">
      <c r="A179" s="68" t="s">
        <v>325</v>
      </c>
      <c r="B179" s="69"/>
      <c r="C179" s="69" t="s">
        <v>50</v>
      </c>
      <c r="D179" s="39" t="s">
        <v>277</v>
      </c>
      <c r="E179" s="39">
        <v>409100</v>
      </c>
      <c r="F179" s="40">
        <v>301</v>
      </c>
      <c r="G179" s="44">
        <v>101600</v>
      </c>
      <c r="H179" s="39">
        <v>104700</v>
      </c>
      <c r="I179" s="39">
        <v>24900</v>
      </c>
      <c r="J179" s="39">
        <v>3700</v>
      </c>
      <c r="K179" s="40">
        <v>200</v>
      </c>
      <c r="L179" s="44">
        <v>4700</v>
      </c>
      <c r="M179" s="39">
        <v>5200</v>
      </c>
      <c r="N179" s="39">
        <v>8900</v>
      </c>
      <c r="O179" s="39">
        <v>2300</v>
      </c>
      <c r="P179" s="40">
        <v>200</v>
      </c>
      <c r="Q179" s="44">
        <v>92100</v>
      </c>
      <c r="R179" s="39">
        <v>24900</v>
      </c>
      <c r="S179" s="39">
        <v>4400</v>
      </c>
      <c r="T179" s="39">
        <v>300</v>
      </c>
      <c r="U179" s="40">
        <v>0</v>
      </c>
      <c r="V179" s="44">
        <v>6100</v>
      </c>
      <c r="W179" s="39">
        <v>8600</v>
      </c>
      <c r="X179" s="39">
        <v>1600</v>
      </c>
      <c r="Y179" s="39">
        <v>200</v>
      </c>
      <c r="Z179" s="40">
        <v>0</v>
      </c>
      <c r="AA179" s="44" t="s">
        <v>839</v>
      </c>
      <c r="AB179" s="39" t="s">
        <v>432</v>
      </c>
      <c r="AC179" s="40" t="s">
        <v>91</v>
      </c>
    </row>
    <row r="180" spans="1:29">
      <c r="A180" s="68" t="s">
        <v>325</v>
      </c>
      <c r="B180" s="69"/>
      <c r="C180" s="69" t="s">
        <v>50</v>
      </c>
      <c r="D180" s="39" t="s">
        <v>278</v>
      </c>
      <c r="E180" s="39">
        <v>1704717</v>
      </c>
      <c r="F180" s="40">
        <v>512</v>
      </c>
      <c r="G180" s="44">
        <v>270000</v>
      </c>
      <c r="H180" s="39">
        <v>410000</v>
      </c>
      <c r="I180" s="39">
        <v>410000</v>
      </c>
      <c r="J180" s="39">
        <v>260000</v>
      </c>
      <c r="K180" s="40">
        <v>60000</v>
      </c>
      <c r="L180" s="44">
        <v>250000</v>
      </c>
      <c r="M180" s="39">
        <v>250000</v>
      </c>
      <c r="N180" s="39">
        <v>310000</v>
      </c>
      <c r="O180" s="39">
        <v>230000</v>
      </c>
      <c r="P180" s="40">
        <v>50000</v>
      </c>
      <c r="Q180" s="44">
        <v>410000</v>
      </c>
      <c r="R180" s="39">
        <v>410000</v>
      </c>
      <c r="S180" s="39">
        <v>280000</v>
      </c>
      <c r="T180" s="39">
        <v>120000</v>
      </c>
      <c r="U180" s="40">
        <v>0</v>
      </c>
      <c r="V180" s="44">
        <v>250000</v>
      </c>
      <c r="W180" s="39">
        <v>300000</v>
      </c>
      <c r="X180" s="39">
        <v>260000</v>
      </c>
      <c r="Y180" s="39">
        <v>110000</v>
      </c>
      <c r="Z180" s="40">
        <v>0</v>
      </c>
      <c r="AA180" s="44" t="s">
        <v>839</v>
      </c>
      <c r="AB180" s="39" t="s">
        <v>490</v>
      </c>
      <c r="AC180" s="40" t="s">
        <v>91</v>
      </c>
    </row>
    <row r="181" spans="1:29">
      <c r="A181" s="68" t="s">
        <v>325</v>
      </c>
      <c r="B181" s="69"/>
      <c r="C181" s="69" t="s">
        <v>50</v>
      </c>
      <c r="D181" s="39" t="s">
        <v>279</v>
      </c>
      <c r="E181" s="39">
        <v>633950</v>
      </c>
      <c r="F181" s="40">
        <v>293</v>
      </c>
      <c r="G181" s="44">
        <v>37500</v>
      </c>
      <c r="H181" s="39">
        <v>66800</v>
      </c>
      <c r="I181" s="39">
        <v>64800</v>
      </c>
      <c r="J181" s="39">
        <v>32000</v>
      </c>
      <c r="K181" s="40">
        <v>2400</v>
      </c>
      <c r="L181" s="44">
        <v>16500</v>
      </c>
      <c r="M181" s="39">
        <v>38700</v>
      </c>
      <c r="N181" s="39">
        <v>60900</v>
      </c>
      <c r="O181" s="39">
        <v>32000</v>
      </c>
      <c r="P181" s="40">
        <v>2400</v>
      </c>
      <c r="Q181" s="44">
        <v>55000</v>
      </c>
      <c r="R181" s="39">
        <v>79000</v>
      </c>
      <c r="S181" s="39">
        <v>37600</v>
      </c>
      <c r="T181" s="39">
        <v>15300</v>
      </c>
      <c r="U181" s="40">
        <v>400</v>
      </c>
      <c r="V181" s="44">
        <v>30700</v>
      </c>
      <c r="W181" s="39">
        <v>29000</v>
      </c>
      <c r="X181" s="39">
        <v>18800</v>
      </c>
      <c r="Y181" s="39">
        <v>0</v>
      </c>
      <c r="Z181" s="40">
        <v>0</v>
      </c>
      <c r="AA181" s="44" t="s">
        <v>839</v>
      </c>
      <c r="AB181" s="39" t="s">
        <v>491</v>
      </c>
      <c r="AC181" s="40" t="s">
        <v>91</v>
      </c>
    </row>
    <row r="182" spans="1:29">
      <c r="A182" s="68" t="s">
        <v>326</v>
      </c>
      <c r="B182" s="69"/>
      <c r="C182" s="69" t="s">
        <v>50</v>
      </c>
      <c r="D182" s="39" t="s">
        <v>280</v>
      </c>
      <c r="E182" s="39">
        <v>564657</v>
      </c>
      <c r="F182" s="40">
        <v>85</v>
      </c>
      <c r="G182" s="44">
        <v>86900</v>
      </c>
      <c r="H182" s="39">
        <v>79200</v>
      </c>
      <c r="I182" s="39">
        <v>57300</v>
      </c>
      <c r="J182" s="39">
        <v>18200</v>
      </c>
      <c r="K182" s="40">
        <v>1900</v>
      </c>
      <c r="L182" s="44">
        <v>30100</v>
      </c>
      <c r="M182" s="39">
        <v>11100</v>
      </c>
      <c r="N182" s="39">
        <v>4000</v>
      </c>
      <c r="O182" s="39">
        <v>2200</v>
      </c>
      <c r="P182" s="40">
        <v>800</v>
      </c>
      <c r="Q182" s="44">
        <v>83500</v>
      </c>
      <c r="R182" s="39">
        <v>64100</v>
      </c>
      <c r="S182" s="39">
        <v>24400</v>
      </c>
      <c r="T182" s="39">
        <v>3700</v>
      </c>
      <c r="U182" s="40">
        <v>200</v>
      </c>
      <c r="V182" s="44">
        <v>12100</v>
      </c>
      <c r="W182" s="39">
        <v>5800</v>
      </c>
      <c r="X182" s="39">
        <v>2600</v>
      </c>
      <c r="Y182" s="39">
        <v>800</v>
      </c>
      <c r="Z182" s="40">
        <v>300</v>
      </c>
      <c r="AA182" s="44"/>
      <c r="AB182" s="39" t="s">
        <v>433</v>
      </c>
      <c r="AC182" s="40" t="s">
        <v>282</v>
      </c>
    </row>
    <row r="183" spans="1:29">
      <c r="A183" s="68" t="s">
        <v>326</v>
      </c>
      <c r="B183" s="69"/>
      <c r="C183" s="69" t="s">
        <v>50</v>
      </c>
      <c r="D183" s="39" t="s">
        <v>283</v>
      </c>
      <c r="E183" s="39">
        <v>263131</v>
      </c>
      <c r="F183" s="40">
        <v>42</v>
      </c>
      <c r="G183" s="44">
        <v>-2</v>
      </c>
      <c r="H183" s="39">
        <v>-2</v>
      </c>
      <c r="I183" s="39">
        <v>-2</v>
      </c>
      <c r="J183" s="39">
        <v>-2</v>
      </c>
      <c r="K183" s="40">
        <v>-2</v>
      </c>
      <c r="L183" s="44">
        <v>-2</v>
      </c>
      <c r="M183" s="39">
        <v>-2</v>
      </c>
      <c r="N183" s="39">
        <v>-2</v>
      </c>
      <c r="O183" s="39">
        <v>-2</v>
      </c>
      <c r="P183" s="40">
        <v>-2</v>
      </c>
      <c r="Q183" s="44">
        <v>-2</v>
      </c>
      <c r="R183" s="39">
        <v>-2</v>
      </c>
      <c r="S183" s="39">
        <v>-2</v>
      </c>
      <c r="T183" s="39">
        <v>-2</v>
      </c>
      <c r="U183" s="40">
        <v>-2</v>
      </c>
      <c r="V183" s="44">
        <v>-2</v>
      </c>
      <c r="W183" s="39">
        <v>-2</v>
      </c>
      <c r="X183" s="39">
        <v>-2</v>
      </c>
      <c r="Y183" s="39">
        <v>-2</v>
      </c>
      <c r="Z183" s="40">
        <v>-2</v>
      </c>
      <c r="AA183" s="44"/>
      <c r="AB183" s="39"/>
      <c r="AC183" s="40" t="s">
        <v>55</v>
      </c>
    </row>
    <row r="184" spans="1:29">
      <c r="A184" s="68" t="s">
        <v>327</v>
      </c>
      <c r="B184" s="69"/>
      <c r="C184" s="69" t="s">
        <v>50</v>
      </c>
      <c r="D184" s="39" t="s">
        <v>284</v>
      </c>
      <c r="E184" s="39">
        <v>284596</v>
      </c>
      <c r="F184" s="40">
        <v>256.89999999999998</v>
      </c>
      <c r="G184" s="44">
        <v>58300</v>
      </c>
      <c r="H184" s="39">
        <v>48800</v>
      </c>
      <c r="I184" s="39">
        <v>35900</v>
      </c>
      <c r="J184" s="39">
        <v>21300</v>
      </c>
      <c r="K184" s="40">
        <v>8200</v>
      </c>
      <c r="L184" s="44">
        <v>-1</v>
      </c>
      <c r="M184" s="39">
        <v>-1</v>
      </c>
      <c r="N184" s="39">
        <v>-1</v>
      </c>
      <c r="O184" s="39">
        <v>-1</v>
      </c>
      <c r="P184" s="40">
        <v>-1</v>
      </c>
      <c r="Q184" s="44">
        <v>52000</v>
      </c>
      <c r="R184" s="39">
        <v>39300</v>
      </c>
      <c r="S184" s="39">
        <v>25200</v>
      </c>
      <c r="T184" s="39">
        <v>8800</v>
      </c>
      <c r="U184" s="40">
        <v>4800</v>
      </c>
      <c r="V184" s="44">
        <v>-1</v>
      </c>
      <c r="W184" s="39">
        <v>-1</v>
      </c>
      <c r="X184" s="39">
        <v>-1</v>
      </c>
      <c r="Y184" s="39">
        <v>-1</v>
      </c>
      <c r="Z184" s="40">
        <v>-1</v>
      </c>
      <c r="AA184" s="44"/>
      <c r="AB184" s="39" t="s">
        <v>420</v>
      </c>
      <c r="AC184" s="40" t="s">
        <v>92</v>
      </c>
    </row>
    <row r="185" spans="1:29">
      <c r="A185" s="68" t="s">
        <v>327</v>
      </c>
      <c r="B185" s="39"/>
      <c r="C185" s="69" t="s">
        <v>50</v>
      </c>
      <c r="D185" s="39" t="s">
        <v>285</v>
      </c>
      <c r="E185" s="39">
        <v>1926334</v>
      </c>
      <c r="F185" s="40">
        <v>228</v>
      </c>
      <c r="G185" s="44">
        <v>469500</v>
      </c>
      <c r="H185" s="39">
        <v>660900</v>
      </c>
      <c r="I185" s="39">
        <v>366500</v>
      </c>
      <c r="J185" s="39">
        <v>116100</v>
      </c>
      <c r="K185" s="40">
        <v>17900</v>
      </c>
      <c r="L185" s="44">
        <v>500</v>
      </c>
      <c r="M185" s="39">
        <v>400</v>
      </c>
      <c r="N185" s="39">
        <v>100</v>
      </c>
      <c r="O185" s="39">
        <v>200</v>
      </c>
      <c r="P185" s="40">
        <v>0</v>
      </c>
      <c r="Q185" s="44">
        <v>645500</v>
      </c>
      <c r="R185" s="39">
        <v>425700</v>
      </c>
      <c r="S185" s="39">
        <v>161300</v>
      </c>
      <c r="T185" s="39">
        <v>30600</v>
      </c>
      <c r="U185" s="40">
        <v>1000</v>
      </c>
      <c r="V185" s="44">
        <v>400</v>
      </c>
      <c r="W185" s="39">
        <v>200</v>
      </c>
      <c r="X185" s="39">
        <v>200</v>
      </c>
      <c r="Y185" s="39">
        <v>0</v>
      </c>
      <c r="Z185" s="40">
        <v>0</v>
      </c>
      <c r="AA185" s="44" t="s">
        <v>839</v>
      </c>
      <c r="AB185" s="39" t="s">
        <v>492</v>
      </c>
      <c r="AC185" s="40" t="s">
        <v>92</v>
      </c>
    </row>
    <row r="186" spans="1:29">
      <c r="A186" s="68" t="s">
        <v>327</v>
      </c>
      <c r="B186" s="39"/>
      <c r="C186" s="69" t="s">
        <v>50</v>
      </c>
      <c r="D186" s="39" t="s">
        <v>286</v>
      </c>
      <c r="E186" s="39">
        <v>317953</v>
      </c>
      <c r="F186" s="40">
        <v>173.5</v>
      </c>
      <c r="G186" s="44">
        <v>72600</v>
      </c>
      <c r="H186" s="39">
        <v>77400</v>
      </c>
      <c r="I186" s="39">
        <v>41600</v>
      </c>
      <c r="J186" s="39">
        <v>10100</v>
      </c>
      <c r="K186" s="40">
        <v>400</v>
      </c>
      <c r="L186" s="44">
        <v>-1</v>
      </c>
      <c r="M186" s="39">
        <v>-1</v>
      </c>
      <c r="N186" s="39">
        <v>-1</v>
      </c>
      <c r="O186" s="39">
        <v>-1</v>
      </c>
      <c r="P186" s="40">
        <v>-1</v>
      </c>
      <c r="Q186" s="44">
        <v>65500</v>
      </c>
      <c r="R186" s="39">
        <v>33300</v>
      </c>
      <c r="S186" s="39">
        <v>9500</v>
      </c>
      <c r="T186" s="39">
        <v>500</v>
      </c>
      <c r="U186" s="40">
        <v>0</v>
      </c>
      <c r="V186" s="44">
        <v>-1</v>
      </c>
      <c r="W186" s="39">
        <v>-1</v>
      </c>
      <c r="X186" s="39">
        <v>-1</v>
      </c>
      <c r="Y186" s="39">
        <v>-1</v>
      </c>
      <c r="Z186" s="40">
        <v>-1</v>
      </c>
      <c r="AA186" s="44"/>
      <c r="AB186" s="39" t="s">
        <v>426</v>
      </c>
      <c r="AC186" s="40" t="s">
        <v>92</v>
      </c>
    </row>
    <row r="187" spans="1:29">
      <c r="A187" s="68" t="s">
        <v>327</v>
      </c>
      <c r="B187" s="39"/>
      <c r="C187" s="69" t="s">
        <v>50</v>
      </c>
      <c r="D187" s="39" t="s">
        <v>287</v>
      </c>
      <c r="E187" s="39">
        <v>310471</v>
      </c>
      <c r="F187" s="40">
        <v>124.9</v>
      </c>
      <c r="G187" s="44">
        <v>99800</v>
      </c>
      <c r="H187" s="39">
        <v>56500</v>
      </c>
      <c r="I187" s="39">
        <v>53600</v>
      </c>
      <c r="J187" s="39">
        <v>26200</v>
      </c>
      <c r="K187" s="40">
        <v>700</v>
      </c>
      <c r="L187" s="44">
        <v>300</v>
      </c>
      <c r="M187" s="39">
        <v>100</v>
      </c>
      <c r="N187" s="39">
        <v>100</v>
      </c>
      <c r="O187" s="39">
        <v>0</v>
      </c>
      <c r="P187" s="40">
        <v>0</v>
      </c>
      <c r="Q187" s="44">
        <v>51400</v>
      </c>
      <c r="R187" s="39">
        <v>51500</v>
      </c>
      <c r="S187" s="39">
        <v>42500</v>
      </c>
      <c r="T187" s="39">
        <v>2600</v>
      </c>
      <c r="U187" s="40">
        <v>0</v>
      </c>
      <c r="V187" s="44">
        <v>100</v>
      </c>
      <c r="W187" s="39">
        <v>0</v>
      </c>
      <c r="X187" s="39">
        <v>100</v>
      </c>
      <c r="Y187" s="39">
        <v>0</v>
      </c>
      <c r="Z187" s="40">
        <v>0</v>
      </c>
      <c r="AA187" s="44" t="s">
        <v>839</v>
      </c>
      <c r="AB187" s="39" t="s">
        <v>493</v>
      </c>
      <c r="AC187" s="40" t="s">
        <v>92</v>
      </c>
    </row>
    <row r="188" spans="1:29">
      <c r="A188" s="68" t="s">
        <v>327</v>
      </c>
      <c r="B188" s="39"/>
      <c r="C188" s="69" t="s">
        <v>50</v>
      </c>
      <c r="D188" s="39" t="s">
        <v>288</v>
      </c>
      <c r="E188" s="39">
        <v>302601</v>
      </c>
      <c r="F188" s="40">
        <v>81.400000000000006</v>
      </c>
      <c r="G188" s="44">
        <v>59400</v>
      </c>
      <c r="H188" s="39">
        <v>30700</v>
      </c>
      <c r="I188" s="39">
        <v>15600</v>
      </c>
      <c r="J188" s="39">
        <v>2000</v>
      </c>
      <c r="K188" s="40">
        <v>100</v>
      </c>
      <c r="L188" s="44">
        <v>-1</v>
      </c>
      <c r="M188" s="39">
        <v>-1</v>
      </c>
      <c r="N188" s="39">
        <v>-1</v>
      </c>
      <c r="O188" s="39">
        <v>-1</v>
      </c>
      <c r="P188" s="40">
        <v>-1</v>
      </c>
      <c r="Q188" s="44">
        <v>20900</v>
      </c>
      <c r="R188" s="39">
        <v>11100</v>
      </c>
      <c r="S188" s="39">
        <v>1400</v>
      </c>
      <c r="T188" s="39">
        <v>0</v>
      </c>
      <c r="U188" s="40">
        <v>0</v>
      </c>
      <c r="V188" s="44">
        <v>-1</v>
      </c>
      <c r="W188" s="39">
        <v>-1</v>
      </c>
      <c r="X188" s="39">
        <v>-1</v>
      </c>
      <c r="Y188" s="39">
        <v>-1</v>
      </c>
      <c r="Z188" s="40">
        <v>-1</v>
      </c>
      <c r="AA188" s="44"/>
      <c r="AB188" s="39" t="s">
        <v>494</v>
      </c>
      <c r="AC188" s="40" t="s">
        <v>92</v>
      </c>
    </row>
    <row r="189" spans="1:29">
      <c r="A189" s="68" t="s">
        <v>327</v>
      </c>
      <c r="B189" s="39"/>
      <c r="C189" s="69" t="s">
        <v>50</v>
      </c>
      <c r="D189" s="39" t="s">
        <v>289</v>
      </c>
      <c r="E189" s="39">
        <v>298861</v>
      </c>
      <c r="F189" s="40">
        <v>241.5</v>
      </c>
      <c r="G189" s="44">
        <v>71900</v>
      </c>
      <c r="H189" s="39">
        <v>75900</v>
      </c>
      <c r="I189" s="39">
        <v>15900</v>
      </c>
      <c r="J189" s="39">
        <v>100</v>
      </c>
      <c r="K189" s="40">
        <v>0</v>
      </c>
      <c r="L189" s="44">
        <v>-1</v>
      </c>
      <c r="M189" s="39">
        <v>-1</v>
      </c>
      <c r="N189" s="39">
        <v>-1</v>
      </c>
      <c r="O189" s="39">
        <v>-1</v>
      </c>
      <c r="P189" s="40">
        <v>-1</v>
      </c>
      <c r="Q189" s="44">
        <v>81300</v>
      </c>
      <c r="R189" s="39">
        <v>27400</v>
      </c>
      <c r="S189" s="39">
        <v>300</v>
      </c>
      <c r="T189" s="39">
        <v>0</v>
      </c>
      <c r="U189" s="40">
        <v>0</v>
      </c>
      <c r="V189" s="44">
        <v>-1</v>
      </c>
      <c r="W189" s="39">
        <v>-1</v>
      </c>
      <c r="X189" s="39">
        <v>-1</v>
      </c>
      <c r="Y189" s="39">
        <v>-1</v>
      </c>
      <c r="Z189" s="40">
        <v>-1</v>
      </c>
      <c r="AA189" s="44"/>
      <c r="AB189" s="39" t="s">
        <v>424</v>
      </c>
      <c r="AC189" s="40" t="s">
        <v>92</v>
      </c>
    </row>
    <row r="190" spans="1:29">
      <c r="A190" s="68" t="s">
        <v>327</v>
      </c>
      <c r="B190" s="39"/>
      <c r="C190" s="69" t="s">
        <v>50</v>
      </c>
      <c r="D190" s="39" t="s">
        <v>290</v>
      </c>
      <c r="E190" s="39">
        <v>320888</v>
      </c>
      <c r="F190" s="40">
        <v>93.9</v>
      </c>
      <c r="G190" s="44">
        <v>22000</v>
      </c>
      <c r="H190" s="39">
        <v>16600</v>
      </c>
      <c r="I190" s="39">
        <v>9900</v>
      </c>
      <c r="J190" s="39">
        <v>3300</v>
      </c>
      <c r="K190" s="40">
        <v>300</v>
      </c>
      <c r="L190" s="44">
        <v>3800</v>
      </c>
      <c r="M190" s="39">
        <v>3400</v>
      </c>
      <c r="N190" s="39">
        <v>1600</v>
      </c>
      <c r="O190" s="39">
        <v>200</v>
      </c>
      <c r="P190" s="40">
        <v>0</v>
      </c>
      <c r="Q190" s="44">
        <v>19700</v>
      </c>
      <c r="R190" s="39">
        <v>10300</v>
      </c>
      <c r="S190" s="39">
        <v>4000</v>
      </c>
      <c r="T190" s="39">
        <v>300</v>
      </c>
      <c r="U190" s="40">
        <v>0</v>
      </c>
      <c r="V190" s="44">
        <v>3300</v>
      </c>
      <c r="W190" s="39">
        <v>2800</v>
      </c>
      <c r="X190" s="39">
        <v>1100</v>
      </c>
      <c r="Y190" s="39">
        <v>0</v>
      </c>
      <c r="Z190" s="40">
        <v>0</v>
      </c>
      <c r="AA190" s="44"/>
      <c r="AB190" s="39" t="s">
        <v>495</v>
      </c>
      <c r="AC190" s="40" t="s">
        <v>92</v>
      </c>
    </row>
    <row r="191" spans="1:29">
      <c r="A191" s="68" t="s">
        <v>327</v>
      </c>
      <c r="B191" s="39"/>
      <c r="C191" s="69" t="s">
        <v>50</v>
      </c>
      <c r="D191" s="39" t="s">
        <v>291</v>
      </c>
      <c r="E191" s="39">
        <v>259000</v>
      </c>
      <c r="F191" s="40">
        <v>58.28</v>
      </c>
      <c r="G191" s="44">
        <v>51400</v>
      </c>
      <c r="H191" s="39">
        <v>51200</v>
      </c>
      <c r="I191" s="39">
        <v>41000</v>
      </c>
      <c r="J191" s="39">
        <v>13700</v>
      </c>
      <c r="K191" s="40">
        <v>800</v>
      </c>
      <c r="L191" s="44">
        <v>1700</v>
      </c>
      <c r="M191" s="39">
        <v>900</v>
      </c>
      <c r="N191" s="39">
        <v>600</v>
      </c>
      <c r="O191" s="39">
        <v>300</v>
      </c>
      <c r="P191" s="40">
        <v>0</v>
      </c>
      <c r="Q191" s="44">
        <v>47700</v>
      </c>
      <c r="R191" s="39">
        <v>34900</v>
      </c>
      <c r="S191" s="39">
        <v>12700</v>
      </c>
      <c r="T191" s="39">
        <v>1100</v>
      </c>
      <c r="U191" s="40">
        <v>0</v>
      </c>
      <c r="V191" s="44">
        <v>900</v>
      </c>
      <c r="W191" s="39">
        <v>500</v>
      </c>
      <c r="X191" s="39">
        <v>200</v>
      </c>
      <c r="Y191" s="39">
        <v>0</v>
      </c>
      <c r="Z191" s="40">
        <v>0</v>
      </c>
      <c r="AA191" s="44"/>
      <c r="AB191" s="39" t="s">
        <v>495</v>
      </c>
      <c r="AC191" s="40" t="s">
        <v>92</v>
      </c>
    </row>
    <row r="192" spans="1:29">
      <c r="A192" s="68" t="s">
        <v>327</v>
      </c>
      <c r="B192" s="39"/>
      <c r="C192" s="69" t="s">
        <v>50</v>
      </c>
      <c r="D192" s="39" t="s">
        <v>292</v>
      </c>
      <c r="E192" s="39">
        <v>317660</v>
      </c>
      <c r="F192" s="40">
        <v>129.30000000000001</v>
      </c>
      <c r="G192" s="44">
        <v>38900</v>
      </c>
      <c r="H192" s="39">
        <v>34300</v>
      </c>
      <c r="I192" s="39">
        <v>27300</v>
      </c>
      <c r="J192" s="39">
        <v>31100</v>
      </c>
      <c r="K192" s="40">
        <v>23300</v>
      </c>
      <c r="L192" s="44">
        <v>-1</v>
      </c>
      <c r="M192" s="39">
        <v>-1</v>
      </c>
      <c r="N192" s="39">
        <v>-1</v>
      </c>
      <c r="O192" s="39">
        <v>-1</v>
      </c>
      <c r="P192" s="40">
        <v>-1</v>
      </c>
      <c r="Q192" s="44">
        <v>37500</v>
      </c>
      <c r="R192" s="39">
        <v>31300</v>
      </c>
      <c r="S192" s="39">
        <v>28500</v>
      </c>
      <c r="T192" s="39">
        <v>27400</v>
      </c>
      <c r="U192" s="40">
        <v>7700</v>
      </c>
      <c r="V192" s="44">
        <v>-1</v>
      </c>
      <c r="W192" s="39">
        <v>-1</v>
      </c>
      <c r="X192" s="39">
        <v>-1</v>
      </c>
      <c r="Y192" s="39">
        <v>-1</v>
      </c>
      <c r="Z192" s="40">
        <v>-1</v>
      </c>
      <c r="AA192" s="44" t="s">
        <v>839</v>
      </c>
      <c r="AB192" s="39" t="s">
        <v>420</v>
      </c>
      <c r="AC192" s="40" t="s">
        <v>92</v>
      </c>
    </row>
    <row r="193" spans="1:29">
      <c r="A193" s="44" t="s">
        <v>330</v>
      </c>
      <c r="B193" s="39"/>
      <c r="C193" s="69" t="s">
        <v>50</v>
      </c>
      <c r="D193" s="39" t="s">
        <v>293</v>
      </c>
      <c r="E193" s="39">
        <v>782885</v>
      </c>
      <c r="F193" s="40">
        <v>216</v>
      </c>
      <c r="G193" s="44">
        <v>124200</v>
      </c>
      <c r="H193" s="39">
        <v>74800</v>
      </c>
      <c r="I193" s="39">
        <v>44200</v>
      </c>
      <c r="J193" s="39">
        <v>21700</v>
      </c>
      <c r="K193" s="40">
        <v>6500</v>
      </c>
      <c r="L193" s="44">
        <v>17500</v>
      </c>
      <c r="M193" s="39">
        <v>12200</v>
      </c>
      <c r="N193" s="39">
        <v>5800</v>
      </c>
      <c r="O193" s="39">
        <v>1900</v>
      </c>
      <c r="P193" s="40">
        <v>400</v>
      </c>
      <c r="Q193" s="44">
        <v>80200</v>
      </c>
      <c r="R193" s="39">
        <v>47200</v>
      </c>
      <c r="S193" s="39">
        <v>22700</v>
      </c>
      <c r="T193" s="39">
        <v>6200</v>
      </c>
      <c r="U193" s="40">
        <v>2100</v>
      </c>
      <c r="V193" s="44">
        <v>13000</v>
      </c>
      <c r="W193" s="39">
        <v>6200</v>
      </c>
      <c r="X193" s="39">
        <v>2000</v>
      </c>
      <c r="Y193" s="39">
        <v>400</v>
      </c>
      <c r="Z193" s="40">
        <v>100</v>
      </c>
      <c r="AA193" s="44"/>
      <c r="AB193" s="39" t="s">
        <v>485</v>
      </c>
      <c r="AC193" s="40" t="s">
        <v>294</v>
      </c>
    </row>
    <row r="194" spans="1:29">
      <c r="A194" s="44" t="s">
        <v>330</v>
      </c>
      <c r="B194" s="39"/>
      <c r="C194" s="69" t="s">
        <v>50</v>
      </c>
      <c r="D194" s="39" t="s">
        <v>295</v>
      </c>
      <c r="E194" s="39">
        <v>489757</v>
      </c>
      <c r="F194" s="40">
        <v>451</v>
      </c>
      <c r="G194" s="44">
        <v>97400</v>
      </c>
      <c r="H194" s="39">
        <v>60400</v>
      </c>
      <c r="I194" s="39">
        <v>39400</v>
      </c>
      <c r="J194" s="39">
        <v>10700</v>
      </c>
      <c r="K194" s="40">
        <v>4000</v>
      </c>
      <c r="L194" s="44">
        <v>29800</v>
      </c>
      <c r="M194" s="39">
        <v>14200</v>
      </c>
      <c r="N194" s="39">
        <v>7900</v>
      </c>
      <c r="O194" s="39">
        <v>3600</v>
      </c>
      <c r="P194" s="40">
        <v>900</v>
      </c>
      <c r="Q194" s="44">
        <v>63500</v>
      </c>
      <c r="R194" s="39">
        <v>36100</v>
      </c>
      <c r="S194" s="39">
        <v>11400</v>
      </c>
      <c r="T194" s="39">
        <v>4500</v>
      </c>
      <c r="U194" s="40">
        <v>800</v>
      </c>
      <c r="V194" s="44">
        <v>22900</v>
      </c>
      <c r="W194" s="39">
        <v>10500</v>
      </c>
      <c r="X194" s="39">
        <v>5600</v>
      </c>
      <c r="Y194" s="39">
        <v>1900</v>
      </c>
      <c r="Z194" s="40">
        <v>200</v>
      </c>
      <c r="AA194" s="44"/>
      <c r="AB194" s="39" t="s">
        <v>433</v>
      </c>
      <c r="AC194" s="40" t="s">
        <v>294</v>
      </c>
    </row>
    <row r="195" spans="1:29">
      <c r="A195" s="44" t="s">
        <v>330</v>
      </c>
      <c r="B195" s="39"/>
      <c r="C195" s="69" t="s">
        <v>50</v>
      </c>
      <c r="D195" s="39" t="s">
        <v>296</v>
      </c>
      <c r="E195" s="39">
        <v>276244</v>
      </c>
      <c r="F195" s="40">
        <v>155</v>
      </c>
      <c r="G195" s="44">
        <v>63900</v>
      </c>
      <c r="H195" s="39">
        <v>69500</v>
      </c>
      <c r="I195" s="39">
        <v>47900</v>
      </c>
      <c r="J195" s="39">
        <v>30400</v>
      </c>
      <c r="K195" s="40">
        <v>800</v>
      </c>
      <c r="L195" s="44">
        <v>2400</v>
      </c>
      <c r="M195" s="39">
        <v>1000</v>
      </c>
      <c r="N195" s="39">
        <v>400</v>
      </c>
      <c r="O195" s="39">
        <v>0</v>
      </c>
      <c r="P195" s="40">
        <v>0</v>
      </c>
      <c r="Q195" s="44">
        <v>65400</v>
      </c>
      <c r="R195" s="39">
        <v>56100</v>
      </c>
      <c r="S195" s="39">
        <v>33100</v>
      </c>
      <c r="T195" s="39">
        <v>7800</v>
      </c>
      <c r="U195" s="40">
        <v>100</v>
      </c>
      <c r="V195" s="44">
        <v>1500</v>
      </c>
      <c r="W195" s="39">
        <v>600</v>
      </c>
      <c r="X195" s="39">
        <v>100</v>
      </c>
      <c r="Y195" s="39">
        <v>0</v>
      </c>
      <c r="Z195" s="40">
        <v>0</v>
      </c>
      <c r="AA195" s="44"/>
      <c r="AB195" s="39" t="s">
        <v>480</v>
      </c>
      <c r="AC195" s="40" t="s">
        <v>294</v>
      </c>
    </row>
    <row r="196" spans="1:29">
      <c r="A196" s="44" t="s">
        <v>329</v>
      </c>
      <c r="B196" s="39"/>
      <c r="C196" s="69" t="s">
        <v>50</v>
      </c>
      <c r="D196" s="39" t="s">
        <v>297</v>
      </c>
      <c r="E196" s="39">
        <v>266251</v>
      </c>
      <c r="F196" s="40">
        <v>275</v>
      </c>
      <c r="G196" s="44">
        <v>65200</v>
      </c>
      <c r="H196" s="39">
        <v>51500</v>
      </c>
      <c r="I196" s="39">
        <v>40000</v>
      </c>
      <c r="J196" s="39">
        <v>11500</v>
      </c>
      <c r="K196" s="40">
        <v>500</v>
      </c>
      <c r="L196" s="44">
        <v>30000</v>
      </c>
      <c r="M196" s="39">
        <v>19800</v>
      </c>
      <c r="N196" s="39">
        <v>18100</v>
      </c>
      <c r="O196" s="39">
        <v>6800</v>
      </c>
      <c r="P196" s="40">
        <v>500</v>
      </c>
      <c r="Q196" s="44">
        <v>54400</v>
      </c>
      <c r="R196" s="39">
        <v>42900</v>
      </c>
      <c r="S196" s="39">
        <v>15500</v>
      </c>
      <c r="T196" s="39">
        <v>1100</v>
      </c>
      <c r="U196" s="40">
        <v>0</v>
      </c>
      <c r="V196" s="44">
        <v>20000</v>
      </c>
      <c r="W196" s="39">
        <v>19400</v>
      </c>
      <c r="X196" s="39">
        <v>8700</v>
      </c>
      <c r="Y196" s="39">
        <v>1000</v>
      </c>
      <c r="Z196" s="40">
        <v>0</v>
      </c>
      <c r="AA196" s="44"/>
      <c r="AB196" s="39" t="s">
        <v>443</v>
      </c>
      <c r="AC196" s="40" t="s">
        <v>93</v>
      </c>
    </row>
    <row r="197" spans="1:29">
      <c r="A197" s="44" t="s">
        <v>328</v>
      </c>
      <c r="B197" s="39"/>
      <c r="C197" s="69" t="s">
        <v>50</v>
      </c>
      <c r="D197" s="39" t="s">
        <v>298</v>
      </c>
      <c r="E197" s="39">
        <v>528129</v>
      </c>
      <c r="F197" s="40">
        <v>858.66</v>
      </c>
      <c r="G197" s="44">
        <v>93900</v>
      </c>
      <c r="H197" s="39">
        <v>165400</v>
      </c>
      <c r="I197" s="39">
        <v>144900</v>
      </c>
      <c r="J197" s="39">
        <v>83100</v>
      </c>
      <c r="K197" s="40">
        <v>40500</v>
      </c>
      <c r="L197" s="44">
        <v>101200</v>
      </c>
      <c r="M197" s="39">
        <v>67700</v>
      </c>
      <c r="N197" s="39">
        <v>31100</v>
      </c>
      <c r="O197" s="39">
        <v>30100</v>
      </c>
      <c r="P197" s="40">
        <v>27300</v>
      </c>
      <c r="Q197" s="44">
        <v>161400</v>
      </c>
      <c r="R197" s="39">
        <v>139100</v>
      </c>
      <c r="S197" s="39">
        <v>94100</v>
      </c>
      <c r="T197" s="39">
        <v>38900</v>
      </c>
      <c r="U197" s="40">
        <v>15900</v>
      </c>
      <c r="V197" s="44">
        <v>84200</v>
      </c>
      <c r="W197" s="39">
        <v>40000</v>
      </c>
      <c r="X197" s="39">
        <v>31900</v>
      </c>
      <c r="Y197" s="39">
        <v>19900</v>
      </c>
      <c r="Z197" s="40">
        <v>13200</v>
      </c>
      <c r="AA197" s="44"/>
      <c r="AB197" s="39"/>
      <c r="AC197" s="40" t="s">
        <v>94</v>
      </c>
    </row>
    <row r="198" spans="1:29" ht="15.75" thickBot="1">
      <c r="A198" s="45" t="s">
        <v>344</v>
      </c>
      <c r="B198" s="46"/>
      <c r="C198" s="74" t="s">
        <v>324</v>
      </c>
      <c r="D198" s="46">
        <v>-2</v>
      </c>
      <c r="E198" s="46">
        <v>-2</v>
      </c>
      <c r="F198" s="47">
        <v>-2</v>
      </c>
      <c r="G198" s="45">
        <v>-2</v>
      </c>
      <c r="H198" s="46">
        <v>-2</v>
      </c>
      <c r="I198" s="46">
        <v>-2</v>
      </c>
      <c r="J198" s="46">
        <v>-2</v>
      </c>
      <c r="K198" s="47">
        <v>-2</v>
      </c>
      <c r="L198" s="45">
        <v>-2</v>
      </c>
      <c r="M198" s="46">
        <v>-2</v>
      </c>
      <c r="N198" s="46">
        <v>-2</v>
      </c>
      <c r="O198" s="46">
        <v>-2</v>
      </c>
      <c r="P198" s="47">
        <v>-2</v>
      </c>
      <c r="Q198" s="45">
        <v>-2</v>
      </c>
      <c r="R198" s="46">
        <v>-2</v>
      </c>
      <c r="S198" s="46">
        <v>-2</v>
      </c>
      <c r="T198" s="46">
        <v>-2</v>
      </c>
      <c r="U198" s="47">
        <v>-2</v>
      </c>
      <c r="V198" s="45">
        <v>-2</v>
      </c>
      <c r="W198" s="46">
        <v>-2</v>
      </c>
      <c r="X198" s="46">
        <v>-2</v>
      </c>
      <c r="Y198" s="46">
        <v>-2</v>
      </c>
      <c r="Z198" s="47">
        <v>-2</v>
      </c>
      <c r="AA198" s="45"/>
      <c r="AB198" s="39"/>
      <c r="AC198" s="47">
        <v>-2</v>
      </c>
    </row>
  </sheetData>
  <mergeCells count="6">
    <mergeCell ref="A1:Z1"/>
    <mergeCell ref="A3:D4"/>
    <mergeCell ref="G5:K5"/>
    <mergeCell ref="L5:P5"/>
    <mergeCell ref="Q5:U5"/>
    <mergeCell ref="V5:Z5"/>
  </mergeCells>
  <phoneticPr fontId="12"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E806-2F83-4F02-8504-8A9A92C92535}">
  <dimension ref="A1:M45"/>
  <sheetViews>
    <sheetView zoomScale="93" zoomScaleNormal="93" workbookViewId="0">
      <selection activeCell="B2" sqref="B2"/>
    </sheetView>
  </sheetViews>
  <sheetFormatPr baseColWidth="10" defaultColWidth="9.140625" defaultRowHeight="15"/>
  <cols>
    <col min="1" max="1" width="1.7109375" style="212" customWidth="1"/>
    <col min="2" max="9" width="25.7109375" style="212" customWidth="1"/>
    <col min="10" max="10" width="0" style="212" hidden="1" customWidth="1"/>
    <col min="11" max="256" width="9.140625" style="212"/>
    <col min="257" max="257" width="4.42578125" style="212" customWidth="1"/>
    <col min="258" max="259" width="20.28515625" style="212" customWidth="1"/>
    <col min="260" max="265" width="21.5703125" style="212" customWidth="1"/>
    <col min="266" max="266" width="0" style="212" hidden="1" customWidth="1"/>
    <col min="267" max="512" width="9.140625" style="212"/>
    <col min="513" max="513" width="4.42578125" style="212" customWidth="1"/>
    <col min="514" max="515" width="20.28515625" style="212" customWidth="1"/>
    <col min="516" max="521" width="21.5703125" style="212" customWidth="1"/>
    <col min="522" max="522" width="0" style="212" hidden="1" customWidth="1"/>
    <col min="523" max="768" width="9.140625" style="212"/>
    <col min="769" max="769" width="4.42578125" style="212" customWidth="1"/>
    <col min="770" max="771" width="20.28515625" style="212" customWidth="1"/>
    <col min="772" max="777" width="21.5703125" style="212" customWidth="1"/>
    <col min="778" max="778" width="0" style="212" hidden="1" customWidth="1"/>
    <col min="779" max="1024" width="9.140625" style="212"/>
    <col min="1025" max="1025" width="4.42578125" style="212" customWidth="1"/>
    <col min="1026" max="1027" width="20.28515625" style="212" customWidth="1"/>
    <col min="1028" max="1033" width="21.5703125" style="212" customWidth="1"/>
    <col min="1034" max="1034" width="0" style="212" hidden="1" customWidth="1"/>
    <col min="1035" max="1280" width="9.140625" style="212"/>
    <col min="1281" max="1281" width="4.42578125" style="212" customWidth="1"/>
    <col min="1282" max="1283" width="20.28515625" style="212" customWidth="1"/>
    <col min="1284" max="1289" width="21.5703125" style="212" customWidth="1"/>
    <col min="1290" max="1290" width="0" style="212" hidden="1" customWidth="1"/>
    <col min="1291" max="1536" width="9.140625" style="212"/>
    <col min="1537" max="1537" width="4.42578125" style="212" customWidth="1"/>
    <col min="1538" max="1539" width="20.28515625" style="212" customWidth="1"/>
    <col min="1540" max="1545" width="21.5703125" style="212" customWidth="1"/>
    <col min="1546" max="1546" width="0" style="212" hidden="1" customWidth="1"/>
    <col min="1547" max="1792" width="9.140625" style="212"/>
    <col min="1793" max="1793" width="4.42578125" style="212" customWidth="1"/>
    <col min="1794" max="1795" width="20.28515625" style="212" customWidth="1"/>
    <col min="1796" max="1801" width="21.5703125" style="212" customWidth="1"/>
    <col min="1802" max="1802" width="0" style="212" hidden="1" customWidth="1"/>
    <col min="1803" max="2048" width="9.140625" style="212"/>
    <col min="2049" max="2049" width="4.42578125" style="212" customWidth="1"/>
    <col min="2050" max="2051" width="20.28515625" style="212" customWidth="1"/>
    <col min="2052" max="2057" width="21.5703125" style="212" customWidth="1"/>
    <col min="2058" max="2058" width="0" style="212" hidden="1" customWidth="1"/>
    <col min="2059" max="2304" width="9.140625" style="212"/>
    <col min="2305" max="2305" width="4.42578125" style="212" customWidth="1"/>
    <col min="2306" max="2307" width="20.28515625" style="212" customWidth="1"/>
    <col min="2308" max="2313" width="21.5703125" style="212" customWidth="1"/>
    <col min="2314" max="2314" width="0" style="212" hidden="1" customWidth="1"/>
    <col min="2315" max="2560" width="9.140625" style="212"/>
    <col min="2561" max="2561" width="4.42578125" style="212" customWidth="1"/>
    <col min="2562" max="2563" width="20.28515625" style="212" customWidth="1"/>
    <col min="2564" max="2569" width="21.5703125" style="212" customWidth="1"/>
    <col min="2570" max="2570" width="0" style="212" hidden="1" customWidth="1"/>
    <col min="2571" max="2816" width="9.140625" style="212"/>
    <col min="2817" max="2817" width="4.42578125" style="212" customWidth="1"/>
    <col min="2818" max="2819" width="20.28515625" style="212" customWidth="1"/>
    <col min="2820" max="2825" width="21.5703125" style="212" customWidth="1"/>
    <col min="2826" max="2826" width="0" style="212" hidden="1" customWidth="1"/>
    <col min="2827" max="3072" width="9.140625" style="212"/>
    <col min="3073" max="3073" width="4.42578125" style="212" customWidth="1"/>
    <col min="3074" max="3075" width="20.28515625" style="212" customWidth="1"/>
    <col min="3076" max="3081" width="21.5703125" style="212" customWidth="1"/>
    <col min="3082" max="3082" width="0" style="212" hidden="1" customWidth="1"/>
    <col min="3083" max="3328" width="9.140625" style="212"/>
    <col min="3329" max="3329" width="4.42578125" style="212" customWidth="1"/>
    <col min="3330" max="3331" width="20.28515625" style="212" customWidth="1"/>
    <col min="3332" max="3337" width="21.5703125" style="212" customWidth="1"/>
    <col min="3338" max="3338" width="0" style="212" hidden="1" customWidth="1"/>
    <col min="3339" max="3584" width="9.140625" style="212"/>
    <col min="3585" max="3585" width="4.42578125" style="212" customWidth="1"/>
    <col min="3586" max="3587" width="20.28515625" style="212" customWidth="1"/>
    <col min="3588" max="3593" width="21.5703125" style="212" customWidth="1"/>
    <col min="3594" max="3594" width="0" style="212" hidden="1" customWidth="1"/>
    <col min="3595" max="3840" width="9.140625" style="212"/>
    <col min="3841" max="3841" width="4.42578125" style="212" customWidth="1"/>
    <col min="3842" max="3843" width="20.28515625" style="212" customWidth="1"/>
    <col min="3844" max="3849" width="21.5703125" style="212" customWidth="1"/>
    <col min="3850" max="3850" width="0" style="212" hidden="1" customWidth="1"/>
    <col min="3851" max="4096" width="9.140625" style="212"/>
    <col min="4097" max="4097" width="4.42578125" style="212" customWidth="1"/>
    <col min="4098" max="4099" width="20.28515625" style="212" customWidth="1"/>
    <col min="4100" max="4105" width="21.5703125" style="212" customWidth="1"/>
    <col min="4106" max="4106" width="0" style="212" hidden="1" customWidth="1"/>
    <col min="4107" max="4352" width="9.140625" style="212"/>
    <col min="4353" max="4353" width="4.42578125" style="212" customWidth="1"/>
    <col min="4354" max="4355" width="20.28515625" style="212" customWidth="1"/>
    <col min="4356" max="4361" width="21.5703125" style="212" customWidth="1"/>
    <col min="4362" max="4362" width="0" style="212" hidden="1" customWidth="1"/>
    <col min="4363" max="4608" width="9.140625" style="212"/>
    <col min="4609" max="4609" width="4.42578125" style="212" customWidth="1"/>
    <col min="4610" max="4611" width="20.28515625" style="212" customWidth="1"/>
    <col min="4612" max="4617" width="21.5703125" style="212" customWidth="1"/>
    <col min="4618" max="4618" width="0" style="212" hidden="1" customWidth="1"/>
    <col min="4619" max="4864" width="9.140625" style="212"/>
    <col min="4865" max="4865" width="4.42578125" style="212" customWidth="1"/>
    <col min="4866" max="4867" width="20.28515625" style="212" customWidth="1"/>
    <col min="4868" max="4873" width="21.5703125" style="212" customWidth="1"/>
    <col min="4874" max="4874" width="0" style="212" hidden="1" customWidth="1"/>
    <col min="4875" max="5120" width="9.140625" style="212"/>
    <col min="5121" max="5121" width="4.42578125" style="212" customWidth="1"/>
    <col min="5122" max="5123" width="20.28515625" style="212" customWidth="1"/>
    <col min="5124" max="5129" width="21.5703125" style="212" customWidth="1"/>
    <col min="5130" max="5130" width="0" style="212" hidden="1" customWidth="1"/>
    <col min="5131" max="5376" width="9.140625" style="212"/>
    <col min="5377" max="5377" width="4.42578125" style="212" customWidth="1"/>
    <col min="5378" max="5379" width="20.28515625" style="212" customWidth="1"/>
    <col min="5380" max="5385" width="21.5703125" style="212" customWidth="1"/>
    <col min="5386" max="5386" width="0" style="212" hidden="1" customWidth="1"/>
    <col min="5387" max="5632" width="9.140625" style="212"/>
    <col min="5633" max="5633" width="4.42578125" style="212" customWidth="1"/>
    <col min="5634" max="5635" width="20.28515625" style="212" customWidth="1"/>
    <col min="5636" max="5641" width="21.5703125" style="212" customWidth="1"/>
    <col min="5642" max="5642" width="0" style="212" hidden="1" customWidth="1"/>
    <col min="5643" max="5888" width="9.140625" style="212"/>
    <col min="5889" max="5889" width="4.42578125" style="212" customWidth="1"/>
    <col min="5890" max="5891" width="20.28515625" style="212" customWidth="1"/>
    <col min="5892" max="5897" width="21.5703125" style="212" customWidth="1"/>
    <col min="5898" max="5898" width="0" style="212" hidden="1" customWidth="1"/>
    <col min="5899" max="6144" width="9.140625" style="212"/>
    <col min="6145" max="6145" width="4.42578125" style="212" customWidth="1"/>
    <col min="6146" max="6147" width="20.28515625" style="212" customWidth="1"/>
    <col min="6148" max="6153" width="21.5703125" style="212" customWidth="1"/>
    <col min="6154" max="6154" width="0" style="212" hidden="1" customWidth="1"/>
    <col min="6155" max="6400" width="9.140625" style="212"/>
    <col min="6401" max="6401" width="4.42578125" style="212" customWidth="1"/>
    <col min="6402" max="6403" width="20.28515625" style="212" customWidth="1"/>
    <col min="6404" max="6409" width="21.5703125" style="212" customWidth="1"/>
    <col min="6410" max="6410" width="0" style="212" hidden="1" customWidth="1"/>
    <col min="6411" max="6656" width="9.140625" style="212"/>
    <col min="6657" max="6657" width="4.42578125" style="212" customWidth="1"/>
    <col min="6658" max="6659" width="20.28515625" style="212" customWidth="1"/>
    <col min="6660" max="6665" width="21.5703125" style="212" customWidth="1"/>
    <col min="6666" max="6666" width="0" style="212" hidden="1" customWidth="1"/>
    <col min="6667" max="6912" width="9.140625" style="212"/>
    <col min="6913" max="6913" width="4.42578125" style="212" customWidth="1"/>
    <col min="6914" max="6915" width="20.28515625" style="212" customWidth="1"/>
    <col min="6916" max="6921" width="21.5703125" style="212" customWidth="1"/>
    <col min="6922" max="6922" width="0" style="212" hidden="1" customWidth="1"/>
    <col min="6923" max="7168" width="9.140625" style="212"/>
    <col min="7169" max="7169" width="4.42578125" style="212" customWidth="1"/>
    <col min="7170" max="7171" width="20.28515625" style="212" customWidth="1"/>
    <col min="7172" max="7177" width="21.5703125" style="212" customWidth="1"/>
    <col min="7178" max="7178" width="0" style="212" hidden="1" customWidth="1"/>
    <col min="7179" max="7424" width="9.140625" style="212"/>
    <col min="7425" max="7425" width="4.42578125" style="212" customWidth="1"/>
    <col min="7426" max="7427" width="20.28515625" style="212" customWidth="1"/>
    <col min="7428" max="7433" width="21.5703125" style="212" customWidth="1"/>
    <col min="7434" max="7434" width="0" style="212" hidden="1" customWidth="1"/>
    <col min="7435" max="7680" width="9.140625" style="212"/>
    <col min="7681" max="7681" width="4.42578125" style="212" customWidth="1"/>
    <col min="7682" max="7683" width="20.28515625" style="212" customWidth="1"/>
    <col min="7684" max="7689" width="21.5703125" style="212" customWidth="1"/>
    <col min="7690" max="7690" width="0" style="212" hidden="1" customWidth="1"/>
    <col min="7691" max="7936" width="9.140625" style="212"/>
    <col min="7937" max="7937" width="4.42578125" style="212" customWidth="1"/>
    <col min="7938" max="7939" width="20.28515625" style="212" customWidth="1"/>
    <col min="7940" max="7945" width="21.5703125" style="212" customWidth="1"/>
    <col min="7946" max="7946" width="0" style="212" hidden="1" customWidth="1"/>
    <col min="7947" max="8192" width="9.140625" style="212"/>
    <col min="8193" max="8193" width="4.42578125" style="212" customWidth="1"/>
    <col min="8194" max="8195" width="20.28515625" style="212" customWidth="1"/>
    <col min="8196" max="8201" width="21.5703125" style="212" customWidth="1"/>
    <col min="8202" max="8202" width="0" style="212" hidden="1" customWidth="1"/>
    <col min="8203" max="8448" width="9.140625" style="212"/>
    <col min="8449" max="8449" width="4.42578125" style="212" customWidth="1"/>
    <col min="8450" max="8451" width="20.28515625" style="212" customWidth="1"/>
    <col min="8452" max="8457" width="21.5703125" style="212" customWidth="1"/>
    <col min="8458" max="8458" width="0" style="212" hidden="1" customWidth="1"/>
    <col min="8459" max="8704" width="9.140625" style="212"/>
    <col min="8705" max="8705" width="4.42578125" style="212" customWidth="1"/>
    <col min="8706" max="8707" width="20.28515625" style="212" customWidth="1"/>
    <col min="8708" max="8713" width="21.5703125" style="212" customWidth="1"/>
    <col min="8714" max="8714" width="0" style="212" hidden="1" customWidth="1"/>
    <col min="8715" max="8960" width="9.140625" style="212"/>
    <col min="8961" max="8961" width="4.42578125" style="212" customWidth="1"/>
    <col min="8962" max="8963" width="20.28515625" style="212" customWidth="1"/>
    <col min="8964" max="8969" width="21.5703125" style="212" customWidth="1"/>
    <col min="8970" max="8970" width="0" style="212" hidden="1" customWidth="1"/>
    <col min="8971" max="9216" width="9.140625" style="212"/>
    <col min="9217" max="9217" width="4.42578125" style="212" customWidth="1"/>
    <col min="9218" max="9219" width="20.28515625" style="212" customWidth="1"/>
    <col min="9220" max="9225" width="21.5703125" style="212" customWidth="1"/>
    <col min="9226" max="9226" width="0" style="212" hidden="1" customWidth="1"/>
    <col min="9227" max="9472" width="9.140625" style="212"/>
    <col min="9473" max="9473" width="4.42578125" style="212" customWidth="1"/>
    <col min="9474" max="9475" width="20.28515625" style="212" customWidth="1"/>
    <col min="9476" max="9481" width="21.5703125" style="212" customWidth="1"/>
    <col min="9482" max="9482" width="0" style="212" hidden="1" customWidth="1"/>
    <col min="9483" max="9728" width="9.140625" style="212"/>
    <col min="9729" max="9729" width="4.42578125" style="212" customWidth="1"/>
    <col min="9730" max="9731" width="20.28515625" style="212" customWidth="1"/>
    <col min="9732" max="9737" width="21.5703125" style="212" customWidth="1"/>
    <col min="9738" max="9738" width="0" style="212" hidden="1" customWidth="1"/>
    <col min="9739" max="9984" width="9.140625" style="212"/>
    <col min="9985" max="9985" width="4.42578125" style="212" customWidth="1"/>
    <col min="9986" max="9987" width="20.28515625" style="212" customWidth="1"/>
    <col min="9988" max="9993" width="21.5703125" style="212" customWidth="1"/>
    <col min="9994" max="9994" width="0" style="212" hidden="1" customWidth="1"/>
    <col min="9995" max="10240" width="9.140625" style="212"/>
    <col min="10241" max="10241" width="4.42578125" style="212" customWidth="1"/>
    <col min="10242" max="10243" width="20.28515625" style="212" customWidth="1"/>
    <col min="10244" max="10249" width="21.5703125" style="212" customWidth="1"/>
    <col min="10250" max="10250" width="0" style="212" hidden="1" customWidth="1"/>
    <col min="10251" max="10496" width="9.140625" style="212"/>
    <col min="10497" max="10497" width="4.42578125" style="212" customWidth="1"/>
    <col min="10498" max="10499" width="20.28515625" style="212" customWidth="1"/>
    <col min="10500" max="10505" width="21.5703125" style="212" customWidth="1"/>
    <col min="10506" max="10506" width="0" style="212" hidden="1" customWidth="1"/>
    <col min="10507" max="10752" width="9.140625" style="212"/>
    <col min="10753" max="10753" width="4.42578125" style="212" customWidth="1"/>
    <col min="10754" max="10755" width="20.28515625" style="212" customWidth="1"/>
    <col min="10756" max="10761" width="21.5703125" style="212" customWidth="1"/>
    <col min="10762" max="10762" width="0" style="212" hidden="1" customWidth="1"/>
    <col min="10763" max="11008" width="9.140625" style="212"/>
    <col min="11009" max="11009" width="4.42578125" style="212" customWidth="1"/>
    <col min="11010" max="11011" width="20.28515625" style="212" customWidth="1"/>
    <col min="11012" max="11017" width="21.5703125" style="212" customWidth="1"/>
    <col min="11018" max="11018" width="0" style="212" hidden="1" customWidth="1"/>
    <col min="11019" max="11264" width="9.140625" style="212"/>
    <col min="11265" max="11265" width="4.42578125" style="212" customWidth="1"/>
    <col min="11266" max="11267" width="20.28515625" style="212" customWidth="1"/>
    <col min="11268" max="11273" width="21.5703125" style="212" customWidth="1"/>
    <col min="11274" max="11274" width="0" style="212" hidden="1" customWidth="1"/>
    <col min="11275" max="11520" width="9.140625" style="212"/>
    <col min="11521" max="11521" width="4.42578125" style="212" customWidth="1"/>
    <col min="11522" max="11523" width="20.28515625" style="212" customWidth="1"/>
    <col min="11524" max="11529" width="21.5703125" style="212" customWidth="1"/>
    <col min="11530" max="11530" width="0" style="212" hidden="1" customWidth="1"/>
    <col min="11531" max="11776" width="9.140625" style="212"/>
    <col min="11777" max="11777" width="4.42578125" style="212" customWidth="1"/>
    <col min="11778" max="11779" width="20.28515625" style="212" customWidth="1"/>
    <col min="11780" max="11785" width="21.5703125" style="212" customWidth="1"/>
    <col min="11786" max="11786" width="0" style="212" hidden="1" customWidth="1"/>
    <col min="11787" max="12032" width="9.140625" style="212"/>
    <col min="12033" max="12033" width="4.42578125" style="212" customWidth="1"/>
    <col min="12034" max="12035" width="20.28515625" style="212" customWidth="1"/>
    <col min="12036" max="12041" width="21.5703125" style="212" customWidth="1"/>
    <col min="12042" max="12042" width="0" style="212" hidden="1" customWidth="1"/>
    <col min="12043" max="12288" width="9.140625" style="212"/>
    <col min="12289" max="12289" width="4.42578125" style="212" customWidth="1"/>
    <col min="12290" max="12291" width="20.28515625" style="212" customWidth="1"/>
    <col min="12292" max="12297" width="21.5703125" style="212" customWidth="1"/>
    <col min="12298" max="12298" width="0" style="212" hidden="1" customWidth="1"/>
    <col min="12299" max="12544" width="9.140625" style="212"/>
    <col min="12545" max="12545" width="4.42578125" style="212" customWidth="1"/>
    <col min="12546" max="12547" width="20.28515625" style="212" customWidth="1"/>
    <col min="12548" max="12553" width="21.5703125" style="212" customWidth="1"/>
    <col min="12554" max="12554" width="0" style="212" hidden="1" customWidth="1"/>
    <col min="12555" max="12800" width="9.140625" style="212"/>
    <col min="12801" max="12801" width="4.42578125" style="212" customWidth="1"/>
    <col min="12802" max="12803" width="20.28515625" style="212" customWidth="1"/>
    <col min="12804" max="12809" width="21.5703125" style="212" customWidth="1"/>
    <col min="12810" max="12810" width="0" style="212" hidden="1" customWidth="1"/>
    <col min="12811" max="13056" width="9.140625" style="212"/>
    <col min="13057" max="13057" width="4.42578125" style="212" customWidth="1"/>
    <col min="13058" max="13059" width="20.28515625" style="212" customWidth="1"/>
    <col min="13060" max="13065" width="21.5703125" style="212" customWidth="1"/>
    <col min="13066" max="13066" width="0" style="212" hidden="1" customWidth="1"/>
    <col min="13067" max="13312" width="9.140625" style="212"/>
    <col min="13313" max="13313" width="4.42578125" style="212" customWidth="1"/>
    <col min="13314" max="13315" width="20.28515625" style="212" customWidth="1"/>
    <col min="13316" max="13321" width="21.5703125" style="212" customWidth="1"/>
    <col min="13322" max="13322" width="0" style="212" hidden="1" customWidth="1"/>
    <col min="13323" max="13568" width="9.140625" style="212"/>
    <col min="13569" max="13569" width="4.42578125" style="212" customWidth="1"/>
    <col min="13570" max="13571" width="20.28515625" style="212" customWidth="1"/>
    <col min="13572" max="13577" width="21.5703125" style="212" customWidth="1"/>
    <col min="13578" max="13578" width="0" style="212" hidden="1" customWidth="1"/>
    <col min="13579" max="13824" width="9.140625" style="212"/>
    <col min="13825" max="13825" width="4.42578125" style="212" customWidth="1"/>
    <col min="13826" max="13827" width="20.28515625" style="212" customWidth="1"/>
    <col min="13828" max="13833" width="21.5703125" style="212" customWidth="1"/>
    <col min="13834" max="13834" width="0" style="212" hidden="1" customWidth="1"/>
    <col min="13835" max="14080" width="9.140625" style="212"/>
    <col min="14081" max="14081" width="4.42578125" style="212" customWidth="1"/>
    <col min="14082" max="14083" width="20.28515625" style="212" customWidth="1"/>
    <col min="14084" max="14089" width="21.5703125" style="212" customWidth="1"/>
    <col min="14090" max="14090" width="0" style="212" hidden="1" customWidth="1"/>
    <col min="14091" max="14336" width="9.140625" style="212"/>
    <col min="14337" max="14337" width="4.42578125" style="212" customWidth="1"/>
    <col min="14338" max="14339" width="20.28515625" style="212" customWidth="1"/>
    <col min="14340" max="14345" width="21.5703125" style="212" customWidth="1"/>
    <col min="14346" max="14346" width="0" style="212" hidden="1" customWidth="1"/>
    <col min="14347" max="14592" width="9.140625" style="212"/>
    <col min="14593" max="14593" width="4.42578125" style="212" customWidth="1"/>
    <col min="14594" max="14595" width="20.28515625" style="212" customWidth="1"/>
    <col min="14596" max="14601" width="21.5703125" style="212" customWidth="1"/>
    <col min="14602" max="14602" width="0" style="212" hidden="1" customWidth="1"/>
    <col min="14603" max="14848" width="9.140625" style="212"/>
    <col min="14849" max="14849" width="4.42578125" style="212" customWidth="1"/>
    <col min="14850" max="14851" width="20.28515625" style="212" customWidth="1"/>
    <col min="14852" max="14857" width="21.5703125" style="212" customWidth="1"/>
    <col min="14858" max="14858" width="0" style="212" hidden="1" customWidth="1"/>
    <col min="14859" max="15104" width="9.140625" style="212"/>
    <col min="15105" max="15105" width="4.42578125" style="212" customWidth="1"/>
    <col min="15106" max="15107" width="20.28515625" style="212" customWidth="1"/>
    <col min="15108" max="15113" width="21.5703125" style="212" customWidth="1"/>
    <col min="15114" max="15114" width="0" style="212" hidden="1" customWidth="1"/>
    <col min="15115" max="15360" width="9.140625" style="212"/>
    <col min="15361" max="15361" width="4.42578125" style="212" customWidth="1"/>
    <col min="15362" max="15363" width="20.28515625" style="212" customWidth="1"/>
    <col min="15364" max="15369" width="21.5703125" style="212" customWidth="1"/>
    <col min="15370" max="15370" width="0" style="212" hidden="1" customWidth="1"/>
    <col min="15371" max="15616" width="9.140625" style="212"/>
    <col min="15617" max="15617" width="4.42578125" style="212" customWidth="1"/>
    <col min="15618" max="15619" width="20.28515625" style="212" customWidth="1"/>
    <col min="15620" max="15625" width="21.5703125" style="212" customWidth="1"/>
    <col min="15626" max="15626" width="0" style="212" hidden="1" customWidth="1"/>
    <col min="15627" max="15872" width="9.140625" style="212"/>
    <col min="15873" max="15873" width="4.42578125" style="212" customWidth="1"/>
    <col min="15874" max="15875" width="20.28515625" style="212" customWidth="1"/>
    <col min="15876" max="15881" width="21.5703125" style="212" customWidth="1"/>
    <col min="15882" max="15882" width="0" style="212" hidden="1" customWidth="1"/>
    <col min="15883" max="16128" width="9.140625" style="212"/>
    <col min="16129" max="16129" width="4.42578125" style="212" customWidth="1"/>
    <col min="16130" max="16131" width="20.28515625" style="212" customWidth="1"/>
    <col min="16132" max="16137" width="21.5703125" style="212" customWidth="1"/>
    <col min="16138" max="16138" width="0" style="212" hidden="1" customWidth="1"/>
    <col min="16139" max="16384" width="9.140625" style="212"/>
  </cols>
  <sheetData>
    <row r="1" spans="2:9" ht="6" customHeight="1" thickBot="1"/>
    <row r="2" spans="2:9">
      <c r="B2" s="218" t="s">
        <v>516</v>
      </c>
      <c r="C2" s="525" t="s">
        <v>517</v>
      </c>
      <c r="D2" s="525"/>
      <c r="E2" s="526"/>
      <c r="F2" s="219"/>
      <c r="G2" s="219"/>
    </row>
    <row r="3" spans="2:9">
      <c r="B3" s="220" t="s">
        <v>518</v>
      </c>
      <c r="C3" s="527" t="s">
        <v>539</v>
      </c>
      <c r="D3" s="528"/>
      <c r="E3" s="529"/>
      <c r="F3" s="219"/>
      <c r="G3" s="219"/>
    </row>
    <row r="4" spans="2:9" ht="15.75" thickBot="1">
      <c r="B4" s="221" t="s">
        <v>520</v>
      </c>
      <c r="C4" s="530" t="s">
        <v>521</v>
      </c>
      <c r="D4" s="530"/>
      <c r="E4" s="531"/>
      <c r="F4" s="222"/>
      <c r="G4" s="222"/>
    </row>
    <row r="6" spans="2:9">
      <c r="I6" s="223"/>
    </row>
    <row r="7" spans="2:9">
      <c r="D7" s="532" t="s">
        <v>522</v>
      </c>
      <c r="E7" s="533"/>
      <c r="F7" s="533"/>
      <c r="G7" s="533" t="s">
        <v>523</v>
      </c>
      <c r="H7" s="533"/>
      <c r="I7" s="534"/>
    </row>
    <row r="8" spans="2:9" ht="42">
      <c r="B8" s="224" t="s">
        <v>353</v>
      </c>
      <c r="C8" s="180" t="s">
        <v>355</v>
      </c>
      <c r="D8" s="225" t="s">
        <v>524</v>
      </c>
      <c r="E8" s="226" t="s">
        <v>525</v>
      </c>
      <c r="F8" s="227" t="s">
        <v>526</v>
      </c>
      <c r="G8" s="226" t="s">
        <v>527</v>
      </c>
      <c r="H8" s="226" t="s">
        <v>528</v>
      </c>
      <c r="I8" s="227" t="s">
        <v>529</v>
      </c>
    </row>
    <row r="9" spans="2:9">
      <c r="B9" s="391" t="s">
        <v>299</v>
      </c>
      <c r="C9" s="392" t="s">
        <v>50</v>
      </c>
      <c r="D9" s="393">
        <v>1</v>
      </c>
      <c r="E9" s="394">
        <v>0</v>
      </c>
      <c r="F9" s="395">
        <v>0</v>
      </c>
      <c r="G9" s="393">
        <v>1610578</v>
      </c>
      <c r="H9" s="394">
        <v>0</v>
      </c>
      <c r="I9" s="395">
        <v>0</v>
      </c>
    </row>
    <row r="10" spans="2:9">
      <c r="B10" s="391" t="s">
        <v>300</v>
      </c>
      <c r="C10" s="392" t="s">
        <v>50</v>
      </c>
      <c r="D10" s="393">
        <v>3</v>
      </c>
      <c r="E10" s="394">
        <v>2</v>
      </c>
      <c r="F10" s="395">
        <v>66.666666666666657</v>
      </c>
      <c r="G10" s="396">
        <v>1655695</v>
      </c>
      <c r="H10" s="397">
        <v>655796</v>
      </c>
      <c r="I10" s="395">
        <v>39.60850277375966</v>
      </c>
    </row>
    <row r="11" spans="2:9">
      <c r="B11" s="391" t="s">
        <v>302</v>
      </c>
      <c r="C11" s="392" t="s">
        <v>50</v>
      </c>
      <c r="D11" s="393">
        <v>3</v>
      </c>
      <c r="E11" s="394">
        <v>3</v>
      </c>
      <c r="F11" s="395">
        <v>100</v>
      </c>
      <c r="G11" s="393">
        <v>2084000</v>
      </c>
      <c r="H11" s="394">
        <v>2084000</v>
      </c>
      <c r="I11" s="395">
        <v>100</v>
      </c>
    </row>
    <row r="12" spans="2:9">
      <c r="B12" s="398" t="s">
        <v>530</v>
      </c>
      <c r="C12" s="392" t="s">
        <v>50</v>
      </c>
      <c r="D12" s="522" t="s">
        <v>531</v>
      </c>
      <c r="E12" s="523"/>
      <c r="F12" s="523"/>
      <c r="G12" s="523"/>
      <c r="H12" s="523"/>
      <c r="I12" s="524"/>
    </row>
    <row r="13" spans="2:9">
      <c r="B13" s="398" t="s">
        <v>337</v>
      </c>
      <c r="C13" s="392" t="s">
        <v>50</v>
      </c>
      <c r="D13" s="522" t="s">
        <v>532</v>
      </c>
      <c r="E13" s="523"/>
      <c r="F13" s="524"/>
      <c r="G13" s="522" t="s">
        <v>532</v>
      </c>
      <c r="H13" s="523"/>
      <c r="I13" s="524"/>
    </row>
    <row r="14" spans="2:9">
      <c r="B14" s="399" t="s">
        <v>303</v>
      </c>
      <c r="C14" s="392" t="s">
        <v>50</v>
      </c>
      <c r="D14" s="393">
        <v>3</v>
      </c>
      <c r="E14" s="394">
        <v>3</v>
      </c>
      <c r="F14" s="395">
        <v>100</v>
      </c>
      <c r="G14" s="393">
        <v>1852955</v>
      </c>
      <c r="H14" s="394">
        <v>1852955</v>
      </c>
      <c r="I14" s="395">
        <v>100</v>
      </c>
    </row>
    <row r="15" spans="2:9">
      <c r="B15" s="398" t="s">
        <v>304</v>
      </c>
      <c r="C15" s="392" t="s">
        <v>50</v>
      </c>
      <c r="D15" s="393">
        <v>1</v>
      </c>
      <c r="E15" s="394">
        <v>1</v>
      </c>
      <c r="F15" s="395">
        <v>100</v>
      </c>
      <c r="G15" s="393">
        <v>1071714</v>
      </c>
      <c r="H15" s="394">
        <v>1071714</v>
      </c>
      <c r="I15" s="395">
        <v>100</v>
      </c>
    </row>
    <row r="16" spans="2:9">
      <c r="B16" s="398" t="s">
        <v>305</v>
      </c>
      <c r="C16" s="392" t="s">
        <v>50</v>
      </c>
      <c r="D16" s="393">
        <v>1</v>
      </c>
      <c r="E16" s="394">
        <v>1</v>
      </c>
      <c r="F16" s="395">
        <v>100</v>
      </c>
      <c r="G16" s="393">
        <v>401140</v>
      </c>
      <c r="H16" s="394">
        <v>401140</v>
      </c>
      <c r="I16" s="395">
        <v>100</v>
      </c>
    </row>
    <row r="17" spans="1:9">
      <c r="B17" s="398" t="s">
        <v>306</v>
      </c>
      <c r="C17" s="392" t="s">
        <v>50</v>
      </c>
      <c r="D17" s="393">
        <v>1</v>
      </c>
      <c r="E17" s="394">
        <v>1</v>
      </c>
      <c r="F17" s="395">
        <v>100</v>
      </c>
      <c r="G17" s="393">
        <v>560905</v>
      </c>
      <c r="H17" s="394">
        <v>560905</v>
      </c>
      <c r="I17" s="395">
        <v>100</v>
      </c>
    </row>
    <row r="18" spans="1:9">
      <c r="A18" s="214"/>
      <c r="B18" s="398" t="s">
        <v>307</v>
      </c>
      <c r="C18" s="392" t="s">
        <v>50</v>
      </c>
      <c r="D18" s="393">
        <v>36</v>
      </c>
      <c r="E18" s="394">
        <v>4</v>
      </c>
      <c r="F18" s="395">
        <v>11.111111111111111</v>
      </c>
      <c r="G18" s="396">
        <v>23956700</v>
      </c>
      <c r="H18" s="394">
        <v>9676500</v>
      </c>
      <c r="I18" s="395">
        <v>40.391623220226492</v>
      </c>
    </row>
    <row r="19" spans="1:9">
      <c r="B19" s="398" t="s">
        <v>308</v>
      </c>
      <c r="C19" s="392" t="s">
        <v>50</v>
      </c>
      <c r="D19" s="393">
        <v>27</v>
      </c>
      <c r="E19" s="394">
        <v>26</v>
      </c>
      <c r="F19" s="395">
        <v>96.296296296296291</v>
      </c>
      <c r="G19" s="393">
        <v>17204708</v>
      </c>
      <c r="H19" s="394">
        <v>13873459</v>
      </c>
      <c r="I19" s="395">
        <v>80.637573157300906</v>
      </c>
    </row>
    <row r="20" spans="1:9">
      <c r="B20" s="398" t="s">
        <v>316</v>
      </c>
      <c r="C20" s="392" t="s">
        <v>50</v>
      </c>
      <c r="D20" s="393">
        <v>2</v>
      </c>
      <c r="E20" s="394" t="s">
        <v>533</v>
      </c>
      <c r="F20" s="394" t="s">
        <v>533</v>
      </c>
      <c r="G20" s="393">
        <v>1109501</v>
      </c>
      <c r="H20" s="394" t="s">
        <v>533</v>
      </c>
      <c r="I20" s="400" t="s">
        <v>533</v>
      </c>
    </row>
    <row r="21" spans="1:9">
      <c r="B21" s="398" t="s">
        <v>317</v>
      </c>
      <c r="C21" s="392" t="s">
        <v>50</v>
      </c>
      <c r="D21" s="393">
        <v>1</v>
      </c>
      <c r="E21" s="394">
        <v>1</v>
      </c>
      <c r="F21" s="395">
        <v>100</v>
      </c>
      <c r="G21" s="393">
        <v>2065230</v>
      </c>
      <c r="H21" s="394">
        <v>2065230</v>
      </c>
      <c r="I21" s="395">
        <v>100</v>
      </c>
    </row>
    <row r="22" spans="1:9">
      <c r="A22" s="214"/>
      <c r="B22" s="398" t="s">
        <v>339</v>
      </c>
      <c r="C22" s="401" t="s">
        <v>324</v>
      </c>
      <c r="D22" s="522" t="s">
        <v>532</v>
      </c>
      <c r="E22" s="523"/>
      <c r="F22" s="524"/>
      <c r="G22" s="522" t="s">
        <v>532</v>
      </c>
      <c r="H22" s="523"/>
      <c r="I22" s="524"/>
    </row>
    <row r="23" spans="1:9">
      <c r="B23" s="398" t="s">
        <v>318</v>
      </c>
      <c r="C23" s="392" t="s">
        <v>50</v>
      </c>
      <c r="D23" s="393">
        <v>1</v>
      </c>
      <c r="E23" s="394">
        <v>1</v>
      </c>
      <c r="F23" s="395">
        <v>100</v>
      </c>
      <c r="G23" s="393">
        <v>1150000</v>
      </c>
      <c r="H23" s="394">
        <v>1150000</v>
      </c>
      <c r="I23" s="395">
        <v>100</v>
      </c>
    </row>
    <row r="24" spans="1:9" customFormat="1">
      <c r="B24" s="402" t="s">
        <v>319</v>
      </c>
      <c r="C24" s="392" t="s">
        <v>50</v>
      </c>
      <c r="D24" s="396">
        <v>10</v>
      </c>
      <c r="E24" s="397">
        <v>8</v>
      </c>
      <c r="F24" s="395">
        <v>80</v>
      </c>
      <c r="G24" s="396">
        <v>8610304</v>
      </c>
      <c r="H24" s="397">
        <v>6995497</v>
      </c>
      <c r="I24" s="395">
        <v>81.245644753077244</v>
      </c>
    </row>
    <row r="25" spans="1:9">
      <c r="B25" s="398" t="s">
        <v>320</v>
      </c>
      <c r="C25" s="392" t="s">
        <v>50</v>
      </c>
      <c r="D25" s="393">
        <v>1</v>
      </c>
      <c r="E25" s="394">
        <v>0</v>
      </c>
      <c r="F25" s="395">
        <v>0</v>
      </c>
      <c r="G25" s="393">
        <v>806993</v>
      </c>
      <c r="H25" s="394">
        <v>0</v>
      </c>
      <c r="I25" s="395">
        <v>0</v>
      </c>
    </row>
    <row r="26" spans="1:9">
      <c r="B26" s="398" t="s">
        <v>321</v>
      </c>
      <c r="C26" s="392" t="s">
        <v>50</v>
      </c>
      <c r="D26" s="393">
        <v>2</v>
      </c>
      <c r="E26" s="394">
        <v>2</v>
      </c>
      <c r="F26" s="395">
        <v>100</v>
      </c>
      <c r="G26" s="393">
        <v>932847</v>
      </c>
      <c r="H26" s="394">
        <v>932847</v>
      </c>
      <c r="I26" s="395">
        <v>100</v>
      </c>
    </row>
    <row r="27" spans="1:9">
      <c r="B27" s="398" t="s">
        <v>341</v>
      </c>
      <c r="C27" s="392" t="s">
        <v>50</v>
      </c>
      <c r="D27" s="522" t="s">
        <v>532</v>
      </c>
      <c r="E27" s="523"/>
      <c r="F27" s="524"/>
      <c r="G27" s="522" t="s">
        <v>532</v>
      </c>
      <c r="H27" s="523"/>
      <c r="I27" s="524"/>
    </row>
    <row r="28" spans="1:9">
      <c r="B28" s="398" t="s">
        <v>343</v>
      </c>
      <c r="C28" s="392" t="s">
        <v>50</v>
      </c>
      <c r="D28" s="522" t="s">
        <v>532</v>
      </c>
      <c r="E28" s="523"/>
      <c r="F28" s="524"/>
      <c r="G28" s="522" t="s">
        <v>532</v>
      </c>
      <c r="H28" s="523"/>
      <c r="I28" s="524"/>
    </row>
    <row r="29" spans="1:9">
      <c r="A29" s="216"/>
      <c r="B29" s="402" t="s">
        <v>342</v>
      </c>
      <c r="C29" s="392" t="s">
        <v>534</v>
      </c>
      <c r="D29" s="396">
        <v>1</v>
      </c>
      <c r="E29" s="397" t="s">
        <v>533</v>
      </c>
      <c r="F29" s="397" t="s">
        <v>533</v>
      </c>
      <c r="G29" s="396">
        <v>185937</v>
      </c>
      <c r="H29" s="397" t="s">
        <v>533</v>
      </c>
      <c r="I29" s="397" t="s">
        <v>533</v>
      </c>
    </row>
    <row r="30" spans="1:9">
      <c r="A30" s="214"/>
      <c r="B30" s="398" t="s">
        <v>322</v>
      </c>
      <c r="C30" s="392" t="s">
        <v>50</v>
      </c>
      <c r="D30" s="393">
        <v>6</v>
      </c>
      <c r="E30" s="394">
        <v>0</v>
      </c>
      <c r="F30" s="395">
        <v>0</v>
      </c>
      <c r="G30" s="393">
        <v>5026059</v>
      </c>
      <c r="H30" s="394">
        <v>0</v>
      </c>
      <c r="I30" s="395">
        <v>0</v>
      </c>
    </row>
    <row r="31" spans="1:9">
      <c r="A31" s="214"/>
      <c r="B31" s="398" t="s">
        <v>323</v>
      </c>
      <c r="C31" s="392" t="s">
        <v>324</v>
      </c>
      <c r="D31" s="393">
        <v>1</v>
      </c>
      <c r="E31" s="394">
        <v>1</v>
      </c>
      <c r="F31" s="395">
        <v>100</v>
      </c>
      <c r="G31" s="393">
        <v>529846</v>
      </c>
      <c r="H31" s="394">
        <v>529846</v>
      </c>
      <c r="I31" s="395">
        <v>100</v>
      </c>
    </row>
    <row r="32" spans="1:9" s="228" customFormat="1">
      <c r="A32" s="212"/>
      <c r="B32" s="398" t="s">
        <v>325</v>
      </c>
      <c r="C32" s="392" t="s">
        <v>50</v>
      </c>
      <c r="D32" s="393">
        <v>12</v>
      </c>
      <c r="E32" s="394">
        <v>9</v>
      </c>
      <c r="F32" s="395">
        <v>75</v>
      </c>
      <c r="G32" s="393">
        <v>6860653</v>
      </c>
      <c r="H32" s="394">
        <v>5127218</v>
      </c>
      <c r="I32" s="395">
        <v>74.733673310689227</v>
      </c>
    </row>
    <row r="33" spans="1:13">
      <c r="B33" s="398" t="s">
        <v>326</v>
      </c>
      <c r="C33" s="392" t="s">
        <v>50</v>
      </c>
      <c r="D33" s="393">
        <v>2</v>
      </c>
      <c r="E33" s="394">
        <v>0</v>
      </c>
      <c r="F33" s="395">
        <v>0</v>
      </c>
      <c r="G33" s="393">
        <v>827788</v>
      </c>
      <c r="H33" s="394">
        <v>0</v>
      </c>
      <c r="I33" s="395">
        <v>0</v>
      </c>
    </row>
    <row r="34" spans="1:13">
      <c r="B34" s="398" t="s">
        <v>327</v>
      </c>
      <c r="C34" s="392" t="s">
        <v>50</v>
      </c>
      <c r="D34" s="393">
        <v>9</v>
      </c>
      <c r="E34" s="394">
        <v>9</v>
      </c>
      <c r="F34" s="395">
        <v>100</v>
      </c>
      <c r="G34" s="393">
        <v>4338364</v>
      </c>
      <c r="H34" s="394">
        <v>4338364</v>
      </c>
      <c r="I34" s="395">
        <v>100</v>
      </c>
    </row>
    <row r="35" spans="1:13">
      <c r="B35" s="398" t="s">
        <v>328</v>
      </c>
      <c r="C35" s="392" t="s">
        <v>50</v>
      </c>
      <c r="D35" s="393">
        <v>1</v>
      </c>
      <c r="E35" s="394">
        <v>0</v>
      </c>
      <c r="F35" s="395">
        <v>0</v>
      </c>
      <c r="G35" s="393">
        <v>528129</v>
      </c>
      <c r="H35" s="394">
        <v>0</v>
      </c>
      <c r="I35" s="395">
        <v>0</v>
      </c>
    </row>
    <row r="36" spans="1:13">
      <c r="B36" s="398" t="s">
        <v>329</v>
      </c>
      <c r="C36" s="392" t="s">
        <v>50</v>
      </c>
      <c r="D36" s="393">
        <v>1</v>
      </c>
      <c r="E36" s="394">
        <v>1</v>
      </c>
      <c r="F36" s="395">
        <v>100</v>
      </c>
      <c r="G36" s="393">
        <v>266251</v>
      </c>
      <c r="H36" s="394">
        <v>266251</v>
      </c>
      <c r="I36" s="395">
        <v>100</v>
      </c>
    </row>
    <row r="37" spans="1:13">
      <c r="B37" s="398" t="s">
        <v>4</v>
      </c>
      <c r="C37" s="392" t="s">
        <v>50</v>
      </c>
      <c r="D37" s="393">
        <v>17</v>
      </c>
      <c r="E37" s="394">
        <v>10</v>
      </c>
      <c r="F37" s="395">
        <v>58.82352941176471</v>
      </c>
      <c r="G37" s="393">
        <v>11225618</v>
      </c>
      <c r="H37" s="394">
        <v>6923184</v>
      </c>
      <c r="I37" s="395">
        <v>61.673076707224496</v>
      </c>
    </row>
    <row r="38" spans="1:13">
      <c r="B38" s="398" t="s">
        <v>330</v>
      </c>
      <c r="C38" s="392" t="s">
        <v>50</v>
      </c>
      <c r="D38" s="393">
        <v>3</v>
      </c>
      <c r="E38" s="394">
        <v>3</v>
      </c>
      <c r="F38" s="395">
        <v>100</v>
      </c>
      <c r="G38" s="393">
        <v>1548886</v>
      </c>
      <c r="H38" s="394">
        <v>1548886</v>
      </c>
      <c r="I38" s="395">
        <v>100</v>
      </c>
    </row>
    <row r="39" spans="1:13">
      <c r="A39" s="197" t="s">
        <v>535</v>
      </c>
      <c r="B39" s="398" t="s">
        <v>331</v>
      </c>
      <c r="C39" s="392" t="s">
        <v>324</v>
      </c>
      <c r="D39" s="393">
        <v>1</v>
      </c>
      <c r="E39" s="394">
        <v>0</v>
      </c>
      <c r="F39" s="403">
        <v>0</v>
      </c>
      <c r="G39" s="393">
        <v>5300000</v>
      </c>
      <c r="H39" s="394">
        <v>0</v>
      </c>
      <c r="I39" s="395">
        <v>0</v>
      </c>
    </row>
    <row r="40" spans="1:13">
      <c r="A40" s="192"/>
      <c r="B40" s="398" t="s">
        <v>344</v>
      </c>
      <c r="C40" s="392" t="s">
        <v>324</v>
      </c>
      <c r="D40" s="393" t="s">
        <v>533</v>
      </c>
      <c r="E40" s="394" t="s">
        <v>533</v>
      </c>
      <c r="F40" s="403" t="s">
        <v>533</v>
      </c>
      <c r="G40" s="393" t="s">
        <v>533</v>
      </c>
      <c r="H40" s="394" t="s">
        <v>533</v>
      </c>
      <c r="I40" s="403" t="s">
        <v>533</v>
      </c>
    </row>
    <row r="41" spans="1:13">
      <c r="A41"/>
      <c r="B41" s="404" t="s">
        <v>332</v>
      </c>
      <c r="C41" s="405" t="s">
        <v>50</v>
      </c>
      <c r="D41" s="406">
        <v>28</v>
      </c>
      <c r="E41" s="407">
        <v>28</v>
      </c>
      <c r="F41" s="408">
        <v>100</v>
      </c>
      <c r="G41" s="406">
        <v>25613309</v>
      </c>
      <c r="H41" s="407">
        <v>25613309</v>
      </c>
      <c r="I41" s="408">
        <v>100</v>
      </c>
    </row>
    <row r="44" spans="1:13">
      <c r="B44" s="179"/>
      <c r="C44" s="229"/>
    </row>
    <row r="45" spans="1:13" customFormat="1">
      <c r="B45" s="535" t="s">
        <v>536</v>
      </c>
      <c r="C45" s="536"/>
      <c r="D45" s="536"/>
      <c r="E45" s="536"/>
      <c r="F45" s="230"/>
      <c r="G45" s="230"/>
      <c r="H45" s="230"/>
      <c r="I45" s="230"/>
      <c r="K45" s="231"/>
      <c r="M45" s="230"/>
    </row>
  </sheetData>
  <mergeCells count="15">
    <mergeCell ref="D28:F28"/>
    <mergeCell ref="G28:I28"/>
    <mergeCell ref="B45:E45"/>
    <mergeCell ref="D13:F13"/>
    <mergeCell ref="G13:I13"/>
    <mergeCell ref="D22:F22"/>
    <mergeCell ref="G22:I22"/>
    <mergeCell ref="D27:F27"/>
    <mergeCell ref="G27:I27"/>
    <mergeCell ref="D12:I12"/>
    <mergeCell ref="C2:E2"/>
    <mergeCell ref="C3:E3"/>
    <mergeCell ref="C4:E4"/>
    <mergeCell ref="D7:F7"/>
    <mergeCell ref="G7: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9885-153B-4290-BE94-8F630CBA36E3}">
  <dimension ref="A1:AD199"/>
  <sheetViews>
    <sheetView workbookViewId="0">
      <selection sqref="A1:Z1"/>
    </sheetView>
  </sheetViews>
  <sheetFormatPr baseColWidth="10" defaultRowHeight="15"/>
  <cols>
    <col min="1" max="2" width="20.7109375" style="79" customWidth="1"/>
    <col min="3" max="3" width="11.42578125" style="79"/>
    <col min="4" max="4" width="35" style="79" bestFit="1" customWidth="1"/>
    <col min="5" max="5" width="15.5703125" style="92" bestFit="1" customWidth="1"/>
    <col min="6" max="6" width="15.28515625" style="92" bestFit="1" customWidth="1"/>
    <col min="7" max="10" width="10.85546875" style="79" bestFit="1" customWidth="1"/>
    <col min="11" max="11" width="9.140625" style="79" bestFit="1" customWidth="1"/>
    <col min="12" max="15" width="10.85546875" style="79" bestFit="1" customWidth="1"/>
    <col min="16" max="16" width="9.140625" style="79" bestFit="1" customWidth="1"/>
    <col min="17" max="20" width="10.85546875" style="79" bestFit="1" customWidth="1"/>
    <col min="21" max="21" width="9.140625" style="79" bestFit="1" customWidth="1"/>
    <col min="22" max="25" width="10.85546875" style="79" bestFit="1" customWidth="1"/>
    <col min="26" max="26" width="9.140625" style="79" bestFit="1" customWidth="1"/>
    <col min="27" max="27" width="19.85546875" style="79" bestFit="1" customWidth="1"/>
    <col min="28" max="28" width="11.42578125" style="79"/>
    <col min="29" max="29" width="70.140625" style="79" customWidth="1"/>
    <col min="30" max="16384" width="11.42578125" style="79"/>
  </cols>
  <sheetData>
    <row r="1" spans="1:30" s="78" customFormat="1" ht="15.75">
      <c r="A1" s="520" t="s">
        <v>382</v>
      </c>
      <c r="B1" s="520"/>
      <c r="C1" s="520"/>
      <c r="D1" s="520"/>
      <c r="E1" s="520"/>
      <c r="F1" s="520"/>
      <c r="G1" s="520"/>
      <c r="H1" s="520"/>
      <c r="I1" s="520"/>
      <c r="J1" s="520"/>
      <c r="K1" s="520"/>
      <c r="L1" s="520"/>
      <c r="M1" s="520"/>
      <c r="N1" s="520"/>
      <c r="O1" s="520"/>
      <c r="P1" s="520"/>
      <c r="Q1" s="520"/>
      <c r="R1" s="520"/>
      <c r="S1" s="520"/>
      <c r="T1" s="520"/>
      <c r="U1" s="520"/>
      <c r="V1" s="520"/>
      <c r="W1" s="520"/>
      <c r="X1" s="520"/>
      <c r="Y1" s="520"/>
      <c r="Z1" s="520"/>
    </row>
    <row r="3" spans="1:30">
      <c r="A3" s="521" t="s">
        <v>362</v>
      </c>
      <c r="B3" s="465"/>
      <c r="C3" s="465"/>
      <c r="D3" s="465"/>
      <c r="E3" s="465"/>
      <c r="F3" s="465"/>
    </row>
    <row r="4" spans="1:30" ht="15.75" thickBot="1">
      <c r="A4" s="465"/>
      <c r="B4" s="465"/>
      <c r="C4" s="465"/>
      <c r="D4" s="465"/>
      <c r="E4" s="465"/>
      <c r="F4" s="465"/>
      <c r="G4" s="81"/>
      <c r="H4" s="81"/>
      <c r="I4" s="81"/>
      <c r="J4" s="81"/>
      <c r="K4" s="81"/>
      <c r="L4" s="81"/>
      <c r="M4" s="81"/>
      <c r="N4" s="81"/>
      <c r="O4" s="81"/>
      <c r="P4" s="81"/>
      <c r="Q4" s="81"/>
      <c r="R4" s="81"/>
      <c r="S4" s="81"/>
      <c r="T4" s="81"/>
      <c r="U4" s="81"/>
      <c r="V4" s="81"/>
      <c r="W4" s="81"/>
      <c r="X4" s="81"/>
      <c r="Y4" s="81"/>
      <c r="Z4" s="81"/>
    </row>
    <row r="5" spans="1:30" s="101" customFormat="1" ht="30" customHeight="1" thickBot="1">
      <c r="A5" s="102"/>
      <c r="B5" s="102"/>
      <c r="C5" s="102"/>
      <c r="D5" s="102"/>
      <c r="E5" s="102"/>
      <c r="F5" s="103"/>
      <c r="G5" s="514" t="s">
        <v>377</v>
      </c>
      <c r="H5" s="515"/>
      <c r="I5" s="515"/>
      <c r="J5" s="515"/>
      <c r="K5" s="515"/>
      <c r="L5" s="516" t="s">
        <v>378</v>
      </c>
      <c r="M5" s="516"/>
      <c r="N5" s="516"/>
      <c r="O5" s="516"/>
      <c r="P5" s="516"/>
      <c r="Q5" s="517" t="s">
        <v>379</v>
      </c>
      <c r="R5" s="517"/>
      <c r="S5" s="517"/>
      <c r="T5" s="517"/>
      <c r="U5" s="517"/>
      <c r="V5" s="518" t="s">
        <v>380</v>
      </c>
      <c r="W5" s="518"/>
      <c r="X5" s="518"/>
      <c r="Y5" s="518"/>
      <c r="Z5" s="519"/>
      <c r="AA5" s="104"/>
      <c r="AB5" s="100"/>
      <c r="AC5" s="100"/>
    </row>
    <row r="6" spans="1:30" ht="30" customHeight="1" thickBot="1">
      <c r="A6" s="62" t="s">
        <v>353</v>
      </c>
      <c r="B6" s="63" t="s">
        <v>354</v>
      </c>
      <c r="C6" s="63" t="s">
        <v>355</v>
      </c>
      <c r="D6" s="64" t="s">
        <v>363</v>
      </c>
      <c r="E6" s="64" t="s">
        <v>364</v>
      </c>
      <c r="F6" s="65" t="s">
        <v>358</v>
      </c>
      <c r="G6" s="86" t="s">
        <v>365</v>
      </c>
      <c r="H6" s="87" t="s">
        <v>366</v>
      </c>
      <c r="I6" s="87" t="s">
        <v>367</v>
      </c>
      <c r="J6" s="87" t="s">
        <v>368</v>
      </c>
      <c r="K6" s="87" t="s">
        <v>369</v>
      </c>
      <c r="L6" s="88" t="s">
        <v>383</v>
      </c>
      <c r="M6" s="88" t="s">
        <v>384</v>
      </c>
      <c r="N6" s="88" t="s">
        <v>385</v>
      </c>
      <c r="O6" s="88" t="s">
        <v>386</v>
      </c>
      <c r="P6" s="88" t="s">
        <v>387</v>
      </c>
      <c r="Q6" s="89" t="s">
        <v>370</v>
      </c>
      <c r="R6" s="89" t="s">
        <v>388</v>
      </c>
      <c r="S6" s="89" t="s">
        <v>389</v>
      </c>
      <c r="T6" s="89" t="s">
        <v>390</v>
      </c>
      <c r="U6" s="89" t="s">
        <v>371</v>
      </c>
      <c r="V6" s="90" t="s">
        <v>391</v>
      </c>
      <c r="W6" s="90" t="s">
        <v>392</v>
      </c>
      <c r="X6" s="90" t="s">
        <v>393</v>
      </c>
      <c r="Y6" s="90" t="s">
        <v>394</v>
      </c>
      <c r="Z6" s="91" t="s">
        <v>395</v>
      </c>
      <c r="AA6" s="64" t="s">
        <v>372</v>
      </c>
      <c r="AB6" s="64" t="s">
        <v>373</v>
      </c>
      <c r="AC6" s="64" t="s">
        <v>359</v>
      </c>
      <c r="AD6" s="80"/>
    </row>
    <row r="7" spans="1:30">
      <c r="A7" s="66" t="s">
        <v>299</v>
      </c>
      <c r="B7" s="67"/>
      <c r="C7" s="67" t="s">
        <v>50</v>
      </c>
      <c r="D7" s="75" t="s">
        <v>95</v>
      </c>
      <c r="E7" s="93">
        <v>1610578</v>
      </c>
      <c r="F7" s="94">
        <v>456</v>
      </c>
      <c r="G7" s="77">
        <v>107000</v>
      </c>
      <c r="H7" s="75">
        <v>81100</v>
      </c>
      <c r="I7" s="75">
        <v>57900</v>
      </c>
      <c r="J7" s="75">
        <v>35500</v>
      </c>
      <c r="K7" s="76">
        <v>9500</v>
      </c>
      <c r="L7" s="77">
        <v>-2</v>
      </c>
      <c r="M7" s="75">
        <v>-2</v>
      </c>
      <c r="N7" s="75">
        <v>-2</v>
      </c>
      <c r="O7" s="75">
        <v>-2</v>
      </c>
      <c r="P7" s="76">
        <v>-2</v>
      </c>
      <c r="Q7" s="77">
        <v>101900</v>
      </c>
      <c r="R7" s="75">
        <v>76700</v>
      </c>
      <c r="S7" s="75">
        <v>41900</v>
      </c>
      <c r="T7" s="75">
        <v>28800</v>
      </c>
      <c r="U7" s="76">
        <v>4100</v>
      </c>
      <c r="V7" s="77">
        <v>-2</v>
      </c>
      <c r="W7" s="75">
        <v>-2</v>
      </c>
      <c r="X7" s="75">
        <v>-2</v>
      </c>
      <c r="Y7" s="75">
        <v>-2</v>
      </c>
      <c r="Z7" s="76">
        <v>-2</v>
      </c>
      <c r="AA7" s="83"/>
      <c r="AB7" s="75" t="s">
        <v>431</v>
      </c>
      <c r="AC7" s="76" t="s">
        <v>52</v>
      </c>
      <c r="AD7" s="80"/>
    </row>
    <row r="8" spans="1:30">
      <c r="A8" s="68" t="s">
        <v>300</v>
      </c>
      <c r="B8" s="69" t="s">
        <v>96</v>
      </c>
      <c r="C8" s="69" t="s">
        <v>50</v>
      </c>
      <c r="D8" s="39" t="s">
        <v>96</v>
      </c>
      <c r="E8" s="95">
        <v>999899</v>
      </c>
      <c r="F8" s="96">
        <v>160</v>
      </c>
      <c r="G8" s="44">
        <v>17100</v>
      </c>
      <c r="H8" s="39">
        <v>9700</v>
      </c>
      <c r="I8" s="39">
        <v>6600</v>
      </c>
      <c r="J8" s="39">
        <v>1900</v>
      </c>
      <c r="K8" s="40">
        <v>400</v>
      </c>
      <c r="L8" s="44">
        <v>-2</v>
      </c>
      <c r="M8" s="39">
        <v>-2</v>
      </c>
      <c r="N8" s="39">
        <v>-2</v>
      </c>
      <c r="O8" s="39">
        <v>-2</v>
      </c>
      <c r="P8" s="40">
        <v>-2</v>
      </c>
      <c r="Q8" s="44">
        <v>12600</v>
      </c>
      <c r="R8" s="39">
        <v>6900</v>
      </c>
      <c r="S8" s="39">
        <v>4200</v>
      </c>
      <c r="T8" s="39">
        <v>600</v>
      </c>
      <c r="U8" s="40">
        <v>100</v>
      </c>
      <c r="V8" s="44">
        <v>-2</v>
      </c>
      <c r="W8" s="39">
        <v>-2</v>
      </c>
      <c r="X8" s="39">
        <v>-2</v>
      </c>
      <c r="Y8" s="39">
        <v>-2</v>
      </c>
      <c r="Z8" s="40">
        <v>-2</v>
      </c>
      <c r="AA8" s="84"/>
      <c r="AB8" s="39"/>
      <c r="AC8" s="40" t="s">
        <v>97</v>
      </c>
      <c r="AD8" s="80"/>
    </row>
    <row r="9" spans="1:30">
      <c r="A9" s="68" t="s">
        <v>300</v>
      </c>
      <c r="B9" s="69" t="s">
        <v>301</v>
      </c>
      <c r="C9" s="69" t="s">
        <v>50</v>
      </c>
      <c r="D9" s="39" t="s">
        <v>98</v>
      </c>
      <c r="E9" s="95">
        <v>422676</v>
      </c>
      <c r="F9" s="96">
        <v>205</v>
      </c>
      <c r="G9" s="44">
        <v>13600</v>
      </c>
      <c r="H9" s="39">
        <v>6600</v>
      </c>
      <c r="I9" s="39">
        <v>4500</v>
      </c>
      <c r="J9" s="39">
        <v>1800</v>
      </c>
      <c r="K9" s="40">
        <v>100</v>
      </c>
      <c r="L9" s="44">
        <v>13000</v>
      </c>
      <c r="M9" s="39">
        <v>6300</v>
      </c>
      <c r="N9" s="39">
        <v>4500</v>
      </c>
      <c r="O9" s="39">
        <v>1800</v>
      </c>
      <c r="P9" s="40">
        <v>100</v>
      </c>
      <c r="Q9" s="44">
        <v>9900</v>
      </c>
      <c r="R9" s="39">
        <v>5500</v>
      </c>
      <c r="S9" s="39">
        <v>3200</v>
      </c>
      <c r="T9" s="39">
        <v>1000</v>
      </c>
      <c r="U9" s="40">
        <v>0</v>
      </c>
      <c r="V9" s="44">
        <v>9400</v>
      </c>
      <c r="W9" s="39">
        <v>5300</v>
      </c>
      <c r="X9" s="39">
        <v>3200</v>
      </c>
      <c r="Y9" s="39">
        <v>1000</v>
      </c>
      <c r="Z9" s="40">
        <v>0</v>
      </c>
      <c r="AA9" s="84"/>
      <c r="AB9" s="39" t="s">
        <v>432</v>
      </c>
      <c r="AC9" s="40" t="s">
        <v>99</v>
      </c>
      <c r="AD9" s="80"/>
    </row>
    <row r="10" spans="1:30">
      <c r="A10" s="68" t="s">
        <v>300</v>
      </c>
      <c r="B10" s="69" t="s">
        <v>301</v>
      </c>
      <c r="C10" s="69" t="s">
        <v>50</v>
      </c>
      <c r="D10" s="39" t="s">
        <v>100</v>
      </c>
      <c r="E10" s="95">
        <v>233120</v>
      </c>
      <c r="F10" s="96">
        <v>156</v>
      </c>
      <c r="G10" s="44">
        <v>9900</v>
      </c>
      <c r="H10" s="39">
        <v>6400</v>
      </c>
      <c r="I10" s="39">
        <v>3500</v>
      </c>
      <c r="J10" s="39">
        <v>2800</v>
      </c>
      <c r="K10" s="40">
        <v>700</v>
      </c>
      <c r="L10" s="44">
        <v>9400</v>
      </c>
      <c r="M10" s="39">
        <v>6200</v>
      </c>
      <c r="N10" s="39">
        <v>3400</v>
      </c>
      <c r="O10" s="39">
        <v>2800</v>
      </c>
      <c r="P10" s="40">
        <v>700</v>
      </c>
      <c r="Q10" s="44">
        <v>7800</v>
      </c>
      <c r="R10" s="39">
        <v>5100</v>
      </c>
      <c r="S10" s="39">
        <v>3200</v>
      </c>
      <c r="T10" s="39">
        <v>1900</v>
      </c>
      <c r="U10" s="40">
        <v>100</v>
      </c>
      <c r="V10" s="44">
        <v>7600</v>
      </c>
      <c r="W10" s="39">
        <v>4900</v>
      </c>
      <c r="X10" s="39">
        <v>3200</v>
      </c>
      <c r="Y10" s="39">
        <v>1900</v>
      </c>
      <c r="Z10" s="40">
        <v>100</v>
      </c>
      <c r="AA10" s="84"/>
      <c r="AB10" s="39" t="s">
        <v>433</v>
      </c>
      <c r="AC10" s="40" t="s">
        <v>99</v>
      </c>
      <c r="AD10" s="80"/>
    </row>
    <row r="11" spans="1:30">
      <c r="A11" s="68" t="s">
        <v>300</v>
      </c>
      <c r="B11" s="39" t="s">
        <v>345</v>
      </c>
      <c r="C11" s="69" t="s">
        <v>50</v>
      </c>
      <c r="D11" s="39" t="s">
        <v>79</v>
      </c>
      <c r="E11" s="95">
        <v>-1</v>
      </c>
      <c r="F11" s="96">
        <v>-1</v>
      </c>
      <c r="G11" s="44">
        <v>-1</v>
      </c>
      <c r="H11" s="39">
        <v>-1</v>
      </c>
      <c r="I11" s="39">
        <v>-1</v>
      </c>
      <c r="J11" s="39">
        <v>-1</v>
      </c>
      <c r="K11" s="40">
        <v>-1</v>
      </c>
      <c r="L11" s="44">
        <v>-1</v>
      </c>
      <c r="M11" s="39">
        <v>-1</v>
      </c>
      <c r="N11" s="39">
        <v>-1</v>
      </c>
      <c r="O11" s="39">
        <v>-1</v>
      </c>
      <c r="P11" s="40">
        <v>-1</v>
      </c>
      <c r="Q11" s="44">
        <v>-1</v>
      </c>
      <c r="R11" s="39">
        <v>-1</v>
      </c>
      <c r="S11" s="39">
        <v>-1</v>
      </c>
      <c r="T11" s="39">
        <v>-1</v>
      </c>
      <c r="U11" s="40">
        <v>-1</v>
      </c>
      <c r="V11" s="44">
        <v>-1</v>
      </c>
      <c r="W11" s="39">
        <v>-1</v>
      </c>
      <c r="X11" s="39">
        <v>-1</v>
      </c>
      <c r="Y11" s="39">
        <v>-1</v>
      </c>
      <c r="Z11" s="40">
        <v>-1</v>
      </c>
      <c r="AA11" s="84"/>
      <c r="AB11" s="39"/>
      <c r="AC11" s="40" t="s">
        <v>102</v>
      </c>
      <c r="AD11" s="80"/>
    </row>
    <row r="12" spans="1:30">
      <c r="A12" s="68" t="s">
        <v>302</v>
      </c>
      <c r="B12" s="69"/>
      <c r="C12" s="69" t="s">
        <v>50</v>
      </c>
      <c r="D12" s="39" t="s">
        <v>103</v>
      </c>
      <c r="E12" s="95">
        <v>350000</v>
      </c>
      <c r="F12" s="96">
        <v>168</v>
      </c>
      <c r="G12" s="44">
        <v>1700</v>
      </c>
      <c r="H12" s="39">
        <v>600</v>
      </c>
      <c r="I12" s="39">
        <v>100</v>
      </c>
      <c r="J12" s="39">
        <v>0</v>
      </c>
      <c r="K12" s="40">
        <v>0</v>
      </c>
      <c r="L12" s="44">
        <v>-1</v>
      </c>
      <c r="M12" s="39">
        <v>-1</v>
      </c>
      <c r="N12" s="39">
        <v>-1</v>
      </c>
      <c r="O12" s="39">
        <v>-1</v>
      </c>
      <c r="P12" s="40">
        <v>-1</v>
      </c>
      <c r="Q12" s="44">
        <v>1000</v>
      </c>
      <c r="R12" s="39">
        <v>300</v>
      </c>
      <c r="S12" s="39">
        <v>0</v>
      </c>
      <c r="T12" s="39">
        <v>0</v>
      </c>
      <c r="U12" s="40">
        <v>0</v>
      </c>
      <c r="V12" s="44">
        <v>-1</v>
      </c>
      <c r="W12" s="39">
        <v>-1</v>
      </c>
      <c r="X12" s="39">
        <v>-1</v>
      </c>
      <c r="Y12" s="39">
        <v>-1</v>
      </c>
      <c r="Z12" s="40">
        <v>-1</v>
      </c>
      <c r="AA12" s="84"/>
      <c r="AB12" s="39" t="s">
        <v>434</v>
      </c>
      <c r="AC12" s="40" t="s">
        <v>104</v>
      </c>
      <c r="AD12" s="80"/>
    </row>
    <row r="13" spans="1:30">
      <c r="A13" s="68" t="s">
        <v>302</v>
      </c>
      <c r="B13" s="69"/>
      <c r="C13" s="69" t="s">
        <v>50</v>
      </c>
      <c r="D13" s="39" t="s">
        <v>105</v>
      </c>
      <c r="E13" s="95">
        <v>1358000</v>
      </c>
      <c r="F13" s="96">
        <v>492</v>
      </c>
      <c r="G13" s="44">
        <v>11200</v>
      </c>
      <c r="H13" s="39">
        <v>3300</v>
      </c>
      <c r="I13" s="39">
        <v>0</v>
      </c>
      <c r="J13" s="39">
        <v>0</v>
      </c>
      <c r="K13" s="40">
        <v>0</v>
      </c>
      <c r="L13" s="44">
        <v>-1</v>
      </c>
      <c r="M13" s="39">
        <v>-1</v>
      </c>
      <c r="N13" s="39">
        <v>-1</v>
      </c>
      <c r="O13" s="39">
        <v>-1</v>
      </c>
      <c r="P13" s="40">
        <v>-1</v>
      </c>
      <c r="Q13" s="44">
        <v>12000</v>
      </c>
      <c r="R13" s="39">
        <v>4300</v>
      </c>
      <c r="S13" s="39">
        <v>0</v>
      </c>
      <c r="T13" s="39">
        <v>0</v>
      </c>
      <c r="U13" s="40">
        <v>0</v>
      </c>
      <c r="V13" s="44">
        <v>-1</v>
      </c>
      <c r="W13" s="39">
        <v>-1</v>
      </c>
      <c r="X13" s="39">
        <v>-1</v>
      </c>
      <c r="Y13" s="39">
        <v>-1</v>
      </c>
      <c r="Z13" s="40">
        <v>-1</v>
      </c>
      <c r="AA13" s="84" t="s">
        <v>839</v>
      </c>
      <c r="AB13" s="39" t="s">
        <v>409</v>
      </c>
      <c r="AC13" s="40" t="s">
        <v>104</v>
      </c>
      <c r="AD13" s="80"/>
    </row>
    <row r="14" spans="1:30">
      <c r="A14" s="68" t="s">
        <v>302</v>
      </c>
      <c r="B14" s="69"/>
      <c r="C14" s="69" t="s">
        <v>50</v>
      </c>
      <c r="D14" s="39" t="s">
        <v>106</v>
      </c>
      <c r="E14" s="95">
        <v>376000</v>
      </c>
      <c r="F14" s="96">
        <v>102</v>
      </c>
      <c r="G14" s="44">
        <v>5500</v>
      </c>
      <c r="H14" s="39">
        <v>1900</v>
      </c>
      <c r="I14" s="39">
        <v>400</v>
      </c>
      <c r="J14" s="39">
        <v>100</v>
      </c>
      <c r="K14" s="40">
        <v>0</v>
      </c>
      <c r="L14" s="44">
        <v>-1</v>
      </c>
      <c r="M14" s="39">
        <v>-1</v>
      </c>
      <c r="N14" s="39">
        <v>-1</v>
      </c>
      <c r="O14" s="39">
        <v>-1</v>
      </c>
      <c r="P14" s="40">
        <v>-1</v>
      </c>
      <c r="Q14" s="44">
        <v>3300</v>
      </c>
      <c r="R14" s="39">
        <v>1500</v>
      </c>
      <c r="S14" s="39">
        <v>200</v>
      </c>
      <c r="T14" s="39">
        <v>0</v>
      </c>
      <c r="U14" s="40">
        <v>0</v>
      </c>
      <c r="V14" s="44">
        <v>-1</v>
      </c>
      <c r="W14" s="39">
        <v>-1</v>
      </c>
      <c r="X14" s="39">
        <v>-1</v>
      </c>
      <c r="Y14" s="39">
        <v>-1</v>
      </c>
      <c r="Z14" s="40">
        <v>-1</v>
      </c>
      <c r="AA14" s="84"/>
      <c r="AB14" s="39" t="s">
        <v>414</v>
      </c>
      <c r="AC14" s="40" t="s">
        <v>104</v>
      </c>
      <c r="AD14" s="80"/>
    </row>
    <row r="15" spans="1:30">
      <c r="A15" s="68" t="s">
        <v>337</v>
      </c>
      <c r="B15" s="69"/>
      <c r="C15" s="69" t="s">
        <v>50</v>
      </c>
      <c r="D15" s="39" t="s">
        <v>79</v>
      </c>
      <c r="E15" s="95">
        <v>-1</v>
      </c>
      <c r="F15" s="96">
        <v>-1</v>
      </c>
      <c r="G15" s="44">
        <v>-1</v>
      </c>
      <c r="H15" s="39">
        <v>-1</v>
      </c>
      <c r="I15" s="39">
        <v>-1</v>
      </c>
      <c r="J15" s="39">
        <v>-1</v>
      </c>
      <c r="K15" s="40">
        <v>-1</v>
      </c>
      <c r="L15" s="44">
        <v>-1</v>
      </c>
      <c r="M15" s="39">
        <v>-1</v>
      </c>
      <c r="N15" s="39">
        <v>-1</v>
      </c>
      <c r="O15" s="39">
        <v>-1</v>
      </c>
      <c r="P15" s="40">
        <v>-1</v>
      </c>
      <c r="Q15" s="44">
        <v>-1</v>
      </c>
      <c r="R15" s="39">
        <v>-1</v>
      </c>
      <c r="S15" s="39">
        <v>-1</v>
      </c>
      <c r="T15" s="39">
        <v>-1</v>
      </c>
      <c r="U15" s="40">
        <v>-1</v>
      </c>
      <c r="V15" s="44">
        <v>-1</v>
      </c>
      <c r="W15" s="39">
        <v>-1</v>
      </c>
      <c r="X15" s="39">
        <v>-1</v>
      </c>
      <c r="Y15" s="39">
        <v>-1</v>
      </c>
      <c r="Z15" s="40">
        <v>-1</v>
      </c>
      <c r="AA15" s="84"/>
      <c r="AB15" s="39"/>
      <c r="AC15" s="40" t="s">
        <v>79</v>
      </c>
      <c r="AD15" s="80"/>
    </row>
    <row r="16" spans="1:30">
      <c r="A16" s="68" t="s">
        <v>303</v>
      </c>
      <c r="B16" s="69"/>
      <c r="C16" s="69" t="s">
        <v>50</v>
      </c>
      <c r="D16" s="39" t="s">
        <v>109</v>
      </c>
      <c r="E16" s="95">
        <v>374929</v>
      </c>
      <c r="F16" s="96">
        <v>230</v>
      </c>
      <c r="G16" s="44">
        <v>20300</v>
      </c>
      <c r="H16" s="39">
        <v>14100</v>
      </c>
      <c r="I16" s="39">
        <v>16200</v>
      </c>
      <c r="J16" s="39">
        <v>2200</v>
      </c>
      <c r="K16" s="40">
        <v>0</v>
      </c>
      <c r="L16" s="44">
        <v>0</v>
      </c>
      <c r="M16" s="39">
        <v>0</v>
      </c>
      <c r="N16" s="39">
        <v>0</v>
      </c>
      <c r="O16" s="39">
        <v>0</v>
      </c>
      <c r="P16" s="40">
        <v>0</v>
      </c>
      <c r="Q16" s="44">
        <v>15300</v>
      </c>
      <c r="R16" s="39">
        <v>16600</v>
      </c>
      <c r="S16" s="39">
        <v>5700</v>
      </c>
      <c r="T16" s="39">
        <v>0</v>
      </c>
      <c r="U16" s="40">
        <v>0</v>
      </c>
      <c r="V16" s="44">
        <v>0</v>
      </c>
      <c r="W16" s="39">
        <v>0</v>
      </c>
      <c r="X16" s="39">
        <v>0</v>
      </c>
      <c r="Y16" s="39">
        <v>0</v>
      </c>
      <c r="Z16" s="40">
        <v>0</v>
      </c>
      <c r="AA16" s="84" t="s">
        <v>839</v>
      </c>
      <c r="AB16" s="39" t="s">
        <v>414</v>
      </c>
      <c r="AC16" s="40" t="s">
        <v>56</v>
      </c>
      <c r="AD16" s="80"/>
    </row>
    <row r="17" spans="1:30">
      <c r="A17" s="68" t="s">
        <v>303</v>
      </c>
      <c r="B17" s="69"/>
      <c r="C17" s="69" t="s">
        <v>50</v>
      </c>
      <c r="D17" s="39" t="s">
        <v>110</v>
      </c>
      <c r="E17" s="95">
        <v>317385</v>
      </c>
      <c r="F17" s="96">
        <v>214</v>
      </c>
      <c r="G17" s="44">
        <v>3600</v>
      </c>
      <c r="H17" s="39">
        <v>1100</v>
      </c>
      <c r="I17" s="39">
        <v>100</v>
      </c>
      <c r="J17" s="39">
        <v>0</v>
      </c>
      <c r="K17" s="40">
        <v>0</v>
      </c>
      <c r="L17" s="44">
        <v>2700</v>
      </c>
      <c r="M17" s="39">
        <v>1100</v>
      </c>
      <c r="N17" s="39">
        <v>100</v>
      </c>
      <c r="O17" s="39">
        <v>0</v>
      </c>
      <c r="P17" s="40">
        <v>0</v>
      </c>
      <c r="Q17" s="44">
        <v>2700</v>
      </c>
      <c r="R17" s="39">
        <v>600</v>
      </c>
      <c r="S17" s="39">
        <v>100</v>
      </c>
      <c r="T17" s="39">
        <v>0</v>
      </c>
      <c r="U17" s="40">
        <v>0</v>
      </c>
      <c r="V17" s="44">
        <v>2200</v>
      </c>
      <c r="W17" s="39">
        <v>600</v>
      </c>
      <c r="X17" s="39">
        <v>100</v>
      </c>
      <c r="Y17" s="39">
        <v>0</v>
      </c>
      <c r="Z17" s="40">
        <v>0</v>
      </c>
      <c r="AA17" s="84"/>
      <c r="AB17" s="39" t="s">
        <v>435</v>
      </c>
      <c r="AC17" s="40" t="s">
        <v>56</v>
      </c>
      <c r="AD17" s="80"/>
    </row>
    <row r="18" spans="1:30">
      <c r="A18" s="68" t="s">
        <v>303</v>
      </c>
      <c r="B18" s="69"/>
      <c r="C18" s="69" t="s">
        <v>50</v>
      </c>
      <c r="D18" s="39" t="s">
        <v>111</v>
      </c>
      <c r="E18" s="95">
        <v>1160641</v>
      </c>
      <c r="F18" s="96">
        <v>496</v>
      </c>
      <c r="G18" s="44">
        <v>50900</v>
      </c>
      <c r="H18" s="39">
        <v>44300</v>
      </c>
      <c r="I18" s="39">
        <v>49600</v>
      </c>
      <c r="J18" s="39">
        <v>12300</v>
      </c>
      <c r="K18" s="40">
        <v>0</v>
      </c>
      <c r="L18" s="44">
        <v>1200</v>
      </c>
      <c r="M18" s="39">
        <v>200</v>
      </c>
      <c r="N18" s="39">
        <v>0</v>
      </c>
      <c r="O18" s="39">
        <v>0</v>
      </c>
      <c r="P18" s="40">
        <v>0</v>
      </c>
      <c r="Q18" s="44">
        <v>45300</v>
      </c>
      <c r="R18" s="39">
        <v>52600</v>
      </c>
      <c r="S18" s="39">
        <v>26200</v>
      </c>
      <c r="T18" s="39">
        <v>400</v>
      </c>
      <c r="U18" s="40">
        <v>0</v>
      </c>
      <c r="V18" s="44">
        <v>300</v>
      </c>
      <c r="W18" s="39">
        <v>100</v>
      </c>
      <c r="X18" s="39">
        <v>0</v>
      </c>
      <c r="Y18" s="39">
        <v>0</v>
      </c>
      <c r="Z18" s="40">
        <v>0</v>
      </c>
      <c r="AA18" s="84" t="s">
        <v>839</v>
      </c>
      <c r="AB18" s="39" t="s">
        <v>436</v>
      </c>
      <c r="AC18" s="40" t="s">
        <v>56</v>
      </c>
      <c r="AD18" s="80"/>
    </row>
    <row r="19" spans="1:30">
      <c r="A19" s="71" t="s">
        <v>304</v>
      </c>
      <c r="B19" s="70"/>
      <c r="C19" s="31" t="s">
        <v>50</v>
      </c>
      <c r="D19" s="39" t="s">
        <v>144</v>
      </c>
      <c r="E19" s="95">
        <v>1071714</v>
      </c>
      <c r="F19" s="96">
        <v>400</v>
      </c>
      <c r="G19" s="44">
        <v>19400</v>
      </c>
      <c r="H19" s="39">
        <v>7400</v>
      </c>
      <c r="I19" s="39">
        <v>2600</v>
      </c>
      <c r="J19" s="39">
        <v>1000</v>
      </c>
      <c r="K19" s="40">
        <v>100</v>
      </c>
      <c r="L19" s="44">
        <v>19400</v>
      </c>
      <c r="M19" s="39">
        <v>7400</v>
      </c>
      <c r="N19" s="39">
        <v>2600</v>
      </c>
      <c r="O19" s="39">
        <v>1000</v>
      </c>
      <c r="P19" s="40">
        <v>100</v>
      </c>
      <c r="Q19" s="44">
        <v>12500</v>
      </c>
      <c r="R19" s="39">
        <v>4900</v>
      </c>
      <c r="S19" s="39">
        <v>1500</v>
      </c>
      <c r="T19" s="39">
        <v>600</v>
      </c>
      <c r="U19" s="40">
        <v>0</v>
      </c>
      <c r="V19" s="44">
        <v>12500</v>
      </c>
      <c r="W19" s="39">
        <v>4900</v>
      </c>
      <c r="X19" s="39">
        <v>1500</v>
      </c>
      <c r="Y19" s="39">
        <v>600</v>
      </c>
      <c r="Z19" s="40">
        <v>0</v>
      </c>
      <c r="AA19" s="84"/>
      <c r="AB19" s="39"/>
      <c r="AC19" s="40" t="s">
        <v>67</v>
      </c>
      <c r="AD19" s="80"/>
    </row>
    <row r="20" spans="1:30">
      <c r="A20" s="71" t="s">
        <v>305</v>
      </c>
      <c r="B20" s="70"/>
      <c r="C20" s="31" t="s">
        <v>50</v>
      </c>
      <c r="D20" s="39" t="s">
        <v>145</v>
      </c>
      <c r="E20" s="95">
        <v>401140</v>
      </c>
      <c r="F20" s="96">
        <v>159.19999999999999</v>
      </c>
      <c r="G20" s="44">
        <v>10600</v>
      </c>
      <c r="H20" s="39">
        <v>6900</v>
      </c>
      <c r="I20" s="39">
        <v>3500</v>
      </c>
      <c r="J20" s="39">
        <v>900</v>
      </c>
      <c r="K20" s="40">
        <v>0</v>
      </c>
      <c r="L20" s="44">
        <v>2300</v>
      </c>
      <c r="M20" s="39">
        <v>1200</v>
      </c>
      <c r="N20" s="39">
        <v>800</v>
      </c>
      <c r="O20" s="39">
        <v>400</v>
      </c>
      <c r="P20" s="40">
        <v>0</v>
      </c>
      <c r="Q20" s="44">
        <v>9000</v>
      </c>
      <c r="R20" s="39">
        <v>5700</v>
      </c>
      <c r="S20" s="39">
        <v>2500</v>
      </c>
      <c r="T20" s="39">
        <v>300</v>
      </c>
      <c r="U20" s="40">
        <v>0</v>
      </c>
      <c r="V20" s="44">
        <v>1300</v>
      </c>
      <c r="W20" s="39">
        <v>900</v>
      </c>
      <c r="X20" s="39">
        <v>500</v>
      </c>
      <c r="Y20" s="39">
        <v>0</v>
      </c>
      <c r="Z20" s="40">
        <v>0</v>
      </c>
      <c r="AA20" s="84"/>
      <c r="AB20" s="39" t="s">
        <v>437</v>
      </c>
      <c r="AC20" s="40" t="s">
        <v>146</v>
      </c>
      <c r="AD20" s="80"/>
    </row>
    <row r="21" spans="1:30">
      <c r="A21" s="68" t="s">
        <v>338</v>
      </c>
      <c r="B21" s="69"/>
      <c r="C21" s="69" t="s">
        <v>50</v>
      </c>
      <c r="D21" s="39" t="s">
        <v>166</v>
      </c>
      <c r="E21" s="95">
        <v>560905</v>
      </c>
      <c r="F21" s="96">
        <v>186</v>
      </c>
      <c r="G21" s="44">
        <v>27500</v>
      </c>
      <c r="H21" s="39">
        <v>25400</v>
      </c>
      <c r="I21" s="39">
        <v>16700</v>
      </c>
      <c r="J21" s="39">
        <v>200</v>
      </c>
      <c r="K21" s="40">
        <v>0</v>
      </c>
      <c r="L21" s="44">
        <v>10300</v>
      </c>
      <c r="M21" s="39">
        <v>3700</v>
      </c>
      <c r="N21" s="39">
        <v>2600</v>
      </c>
      <c r="O21" s="39">
        <v>200</v>
      </c>
      <c r="P21" s="40">
        <v>0</v>
      </c>
      <c r="Q21" s="44">
        <v>27600</v>
      </c>
      <c r="R21" s="39">
        <v>21500</v>
      </c>
      <c r="S21" s="39">
        <v>2000</v>
      </c>
      <c r="T21" s="39">
        <v>0</v>
      </c>
      <c r="U21" s="40">
        <v>0</v>
      </c>
      <c r="V21" s="44">
        <v>5200</v>
      </c>
      <c r="W21" s="39">
        <v>3000</v>
      </c>
      <c r="X21" s="39">
        <v>800</v>
      </c>
      <c r="Y21" s="39">
        <v>0</v>
      </c>
      <c r="Z21" s="40">
        <v>0</v>
      </c>
      <c r="AA21" s="84"/>
      <c r="AB21" s="39"/>
      <c r="AC21" s="40" t="s">
        <v>71</v>
      </c>
      <c r="AD21" s="80"/>
    </row>
    <row r="22" spans="1:30">
      <c r="A22" s="68" t="s">
        <v>307</v>
      </c>
      <c r="B22" s="69"/>
      <c r="C22" s="69" t="s">
        <v>50</v>
      </c>
      <c r="D22" s="39" t="s">
        <v>167</v>
      </c>
      <c r="E22" s="95">
        <v>263100</v>
      </c>
      <c r="F22" s="96">
        <v>389.59</v>
      </c>
      <c r="G22" s="44">
        <v>4200</v>
      </c>
      <c r="H22" s="39">
        <v>2000</v>
      </c>
      <c r="I22" s="39">
        <v>1100</v>
      </c>
      <c r="J22" s="39">
        <v>300</v>
      </c>
      <c r="K22" s="40">
        <v>300</v>
      </c>
      <c r="L22" s="44">
        <v>-2</v>
      </c>
      <c r="M22" s="39">
        <v>-2</v>
      </c>
      <c r="N22" s="39">
        <v>-2</v>
      </c>
      <c r="O22" s="39">
        <v>-2</v>
      </c>
      <c r="P22" s="40">
        <v>-2</v>
      </c>
      <c r="Q22" s="44">
        <v>2200</v>
      </c>
      <c r="R22" s="39">
        <v>1200</v>
      </c>
      <c r="S22" s="39">
        <v>300</v>
      </c>
      <c r="T22" s="39">
        <v>200</v>
      </c>
      <c r="U22" s="40">
        <v>200</v>
      </c>
      <c r="V22" s="44">
        <v>-2</v>
      </c>
      <c r="W22" s="39">
        <v>-2</v>
      </c>
      <c r="X22" s="39">
        <v>-2</v>
      </c>
      <c r="Y22" s="39">
        <v>-2</v>
      </c>
      <c r="Z22" s="40">
        <v>-2</v>
      </c>
      <c r="AA22" s="84"/>
      <c r="AB22" s="39"/>
      <c r="AC22" s="40" t="s">
        <v>169</v>
      </c>
      <c r="AD22" s="80"/>
    </row>
    <row r="23" spans="1:30">
      <c r="A23" s="68" t="s">
        <v>307</v>
      </c>
      <c r="B23" s="69"/>
      <c r="C23" s="69" t="s">
        <v>50</v>
      </c>
      <c r="D23" s="39" t="s">
        <v>170</v>
      </c>
      <c r="E23" s="95">
        <v>774900</v>
      </c>
      <c r="F23" s="96">
        <v>578.27</v>
      </c>
      <c r="G23" s="44">
        <v>13200</v>
      </c>
      <c r="H23" s="39">
        <v>8300</v>
      </c>
      <c r="I23" s="39">
        <v>4900</v>
      </c>
      <c r="J23" s="39">
        <v>2200</v>
      </c>
      <c r="K23" s="40">
        <v>1700</v>
      </c>
      <c r="L23" s="44">
        <v>13200</v>
      </c>
      <c r="M23" s="39">
        <v>8300</v>
      </c>
      <c r="N23" s="39">
        <v>4900</v>
      </c>
      <c r="O23" s="39">
        <v>2200</v>
      </c>
      <c r="P23" s="40">
        <v>1700</v>
      </c>
      <c r="Q23" s="44">
        <v>13000</v>
      </c>
      <c r="R23" s="39">
        <v>7800</v>
      </c>
      <c r="S23" s="39">
        <v>4300</v>
      </c>
      <c r="T23" s="39">
        <v>1900</v>
      </c>
      <c r="U23" s="40">
        <v>1500</v>
      </c>
      <c r="V23" s="44">
        <v>13000</v>
      </c>
      <c r="W23" s="39">
        <v>7800</v>
      </c>
      <c r="X23" s="39">
        <v>4300</v>
      </c>
      <c r="Y23" s="39">
        <v>1900</v>
      </c>
      <c r="Z23" s="40">
        <v>1500</v>
      </c>
      <c r="AA23" s="84"/>
      <c r="AB23" s="39"/>
      <c r="AC23" s="40" t="s">
        <v>169</v>
      </c>
      <c r="AD23" s="80"/>
    </row>
    <row r="24" spans="1:30">
      <c r="A24" s="68" t="s">
        <v>307</v>
      </c>
      <c r="B24" s="69"/>
      <c r="C24" s="69" t="s">
        <v>50</v>
      </c>
      <c r="D24" s="39" t="s">
        <v>172</v>
      </c>
      <c r="E24" s="95">
        <v>291800</v>
      </c>
      <c r="F24" s="96">
        <v>300.63</v>
      </c>
      <c r="G24" s="44">
        <v>5600</v>
      </c>
      <c r="H24" s="39">
        <v>2100</v>
      </c>
      <c r="I24" s="39">
        <v>1700</v>
      </c>
      <c r="J24" s="39">
        <v>200</v>
      </c>
      <c r="K24" s="40">
        <v>0</v>
      </c>
      <c r="L24" s="44">
        <v>-2</v>
      </c>
      <c r="M24" s="39">
        <v>-2</v>
      </c>
      <c r="N24" s="39">
        <v>-2</v>
      </c>
      <c r="O24" s="39">
        <v>-2</v>
      </c>
      <c r="P24" s="40">
        <v>-2</v>
      </c>
      <c r="Q24" s="44">
        <v>3700</v>
      </c>
      <c r="R24" s="39">
        <v>2000</v>
      </c>
      <c r="S24" s="39">
        <v>700</v>
      </c>
      <c r="T24" s="39">
        <v>100</v>
      </c>
      <c r="U24" s="40">
        <v>0</v>
      </c>
      <c r="V24" s="44">
        <v>-2</v>
      </c>
      <c r="W24" s="39">
        <v>-2</v>
      </c>
      <c r="X24" s="39">
        <v>-2</v>
      </c>
      <c r="Y24" s="39">
        <v>-2</v>
      </c>
      <c r="Z24" s="40">
        <v>-2</v>
      </c>
      <c r="AA24" s="84"/>
      <c r="AB24" s="39"/>
      <c r="AC24" s="40" t="s">
        <v>169</v>
      </c>
      <c r="AD24" s="80"/>
    </row>
    <row r="25" spans="1:30">
      <c r="A25" s="68" t="s">
        <v>307</v>
      </c>
      <c r="B25" s="69"/>
      <c r="C25" s="69" t="s">
        <v>50</v>
      </c>
      <c r="D25" s="39" t="s">
        <v>173</v>
      </c>
      <c r="E25" s="95">
        <v>518900</v>
      </c>
      <c r="F25" s="96">
        <v>489.14</v>
      </c>
      <c r="G25" s="44">
        <v>32700</v>
      </c>
      <c r="H25" s="39">
        <v>20700</v>
      </c>
      <c r="I25" s="39">
        <v>9400</v>
      </c>
      <c r="J25" s="39">
        <v>3600</v>
      </c>
      <c r="K25" s="40">
        <v>3700</v>
      </c>
      <c r="L25" s="44">
        <v>-2</v>
      </c>
      <c r="M25" s="39">
        <v>-2</v>
      </c>
      <c r="N25" s="39">
        <v>-2</v>
      </c>
      <c r="O25" s="39">
        <v>-2</v>
      </c>
      <c r="P25" s="40">
        <v>-2</v>
      </c>
      <c r="Q25" s="44">
        <v>31200</v>
      </c>
      <c r="R25" s="39">
        <v>17800</v>
      </c>
      <c r="S25" s="39">
        <v>7500</v>
      </c>
      <c r="T25" s="39">
        <v>3300</v>
      </c>
      <c r="U25" s="40">
        <v>2600</v>
      </c>
      <c r="V25" s="44">
        <v>-2</v>
      </c>
      <c r="W25" s="39">
        <v>-2</v>
      </c>
      <c r="X25" s="39">
        <v>-2</v>
      </c>
      <c r="Y25" s="39">
        <v>-2</v>
      </c>
      <c r="Z25" s="40">
        <v>-2</v>
      </c>
      <c r="AA25" s="84" t="s">
        <v>839</v>
      </c>
      <c r="AB25" s="39"/>
      <c r="AC25" s="40" t="s">
        <v>169</v>
      </c>
      <c r="AD25" s="80"/>
    </row>
    <row r="26" spans="1:30">
      <c r="A26" s="68" t="s">
        <v>307</v>
      </c>
      <c r="B26" s="69"/>
      <c r="C26" s="69" t="s">
        <v>50</v>
      </c>
      <c r="D26" s="39" t="s">
        <v>174</v>
      </c>
      <c r="E26" s="95">
        <v>451800</v>
      </c>
      <c r="F26" s="96">
        <v>545.54</v>
      </c>
      <c r="G26" s="44">
        <v>25000</v>
      </c>
      <c r="H26" s="39">
        <v>15900</v>
      </c>
      <c r="I26" s="39">
        <v>25000</v>
      </c>
      <c r="J26" s="39">
        <v>16300</v>
      </c>
      <c r="K26" s="40">
        <v>15200</v>
      </c>
      <c r="L26" s="44">
        <v>-2</v>
      </c>
      <c r="M26" s="39">
        <v>-2</v>
      </c>
      <c r="N26" s="39">
        <v>-2</v>
      </c>
      <c r="O26" s="39">
        <v>-2</v>
      </c>
      <c r="P26" s="40">
        <v>-2</v>
      </c>
      <c r="Q26" s="44">
        <v>600</v>
      </c>
      <c r="R26" s="39">
        <v>26900</v>
      </c>
      <c r="S26" s="39">
        <v>8700</v>
      </c>
      <c r="T26" s="39">
        <v>3900</v>
      </c>
      <c r="U26" s="40">
        <v>3400</v>
      </c>
      <c r="V26" s="44">
        <v>-2</v>
      </c>
      <c r="W26" s="39">
        <v>-2</v>
      </c>
      <c r="X26" s="39">
        <v>-2</v>
      </c>
      <c r="Y26" s="39">
        <v>-2</v>
      </c>
      <c r="Z26" s="40">
        <v>-2</v>
      </c>
      <c r="AA26" s="84" t="s">
        <v>839</v>
      </c>
      <c r="AB26" s="39"/>
      <c r="AC26" s="40" t="s">
        <v>169</v>
      </c>
      <c r="AD26" s="80"/>
    </row>
    <row r="27" spans="1:30">
      <c r="A27" s="68" t="s">
        <v>307</v>
      </c>
      <c r="B27" s="69"/>
      <c r="C27" s="69" t="s">
        <v>50</v>
      </c>
      <c r="D27" s="39" t="s">
        <v>175</v>
      </c>
      <c r="E27" s="95">
        <v>1154100</v>
      </c>
      <c r="F27" s="96">
        <v>647.78</v>
      </c>
      <c r="G27" s="44">
        <v>13200</v>
      </c>
      <c r="H27" s="39">
        <v>6100</v>
      </c>
      <c r="I27" s="39">
        <v>2600</v>
      </c>
      <c r="J27" s="39">
        <v>600</v>
      </c>
      <c r="K27" s="40">
        <v>200</v>
      </c>
      <c r="L27" s="44">
        <v>-2</v>
      </c>
      <c r="M27" s="39">
        <v>-2</v>
      </c>
      <c r="N27" s="39">
        <v>-2</v>
      </c>
      <c r="O27" s="39">
        <v>-2</v>
      </c>
      <c r="P27" s="40">
        <v>-2</v>
      </c>
      <c r="Q27" s="44">
        <v>10500</v>
      </c>
      <c r="R27" s="39">
        <v>4600</v>
      </c>
      <c r="S27" s="39">
        <v>2000</v>
      </c>
      <c r="T27" s="39">
        <v>500</v>
      </c>
      <c r="U27" s="40">
        <v>200</v>
      </c>
      <c r="V27" s="44">
        <v>-2</v>
      </c>
      <c r="W27" s="39">
        <v>-2</v>
      </c>
      <c r="X27" s="39">
        <v>-2</v>
      </c>
      <c r="Y27" s="39">
        <v>-2</v>
      </c>
      <c r="Z27" s="40">
        <v>-2</v>
      </c>
      <c r="AA27" s="84"/>
      <c r="AB27" s="39"/>
      <c r="AC27" s="40" t="s">
        <v>169</v>
      </c>
      <c r="AD27" s="80"/>
    </row>
    <row r="28" spans="1:30">
      <c r="A28" s="68" t="s">
        <v>307</v>
      </c>
      <c r="B28" s="69"/>
      <c r="C28" s="69" t="s">
        <v>50</v>
      </c>
      <c r="D28" s="39" t="s">
        <v>176</v>
      </c>
      <c r="E28" s="95">
        <v>1375000</v>
      </c>
      <c r="F28" s="96">
        <v>533.67999999999995</v>
      </c>
      <c r="G28" s="44">
        <v>48600</v>
      </c>
      <c r="H28" s="39">
        <v>28400</v>
      </c>
      <c r="I28" s="39">
        <v>18000</v>
      </c>
      <c r="J28" s="39">
        <v>11000</v>
      </c>
      <c r="K28" s="40">
        <v>13500</v>
      </c>
      <c r="L28" s="44">
        <v>44400</v>
      </c>
      <c r="M28" s="39">
        <v>27300</v>
      </c>
      <c r="N28" s="39">
        <v>18000</v>
      </c>
      <c r="O28" s="39">
        <v>11000</v>
      </c>
      <c r="P28" s="40">
        <v>13500</v>
      </c>
      <c r="Q28" s="44">
        <v>60700</v>
      </c>
      <c r="R28" s="39">
        <v>26000</v>
      </c>
      <c r="S28" s="39">
        <v>16300</v>
      </c>
      <c r="T28" s="39">
        <v>10300</v>
      </c>
      <c r="U28" s="40">
        <v>11500</v>
      </c>
      <c r="V28" s="44">
        <v>60700</v>
      </c>
      <c r="W28" s="39">
        <v>26000</v>
      </c>
      <c r="X28" s="39">
        <v>16300</v>
      </c>
      <c r="Y28" s="39">
        <v>10300</v>
      </c>
      <c r="Z28" s="40">
        <v>11500</v>
      </c>
      <c r="AA28" s="84" t="s">
        <v>839</v>
      </c>
      <c r="AB28" s="39"/>
      <c r="AC28" s="40" t="s">
        <v>169</v>
      </c>
      <c r="AD28" s="80"/>
    </row>
    <row r="29" spans="1:30">
      <c r="A29" s="68" t="s">
        <v>307</v>
      </c>
      <c r="B29" s="69"/>
      <c r="C29" s="69" t="s">
        <v>50</v>
      </c>
      <c r="D29" s="39" t="s">
        <v>177</v>
      </c>
      <c r="E29" s="95">
        <v>1886800</v>
      </c>
      <c r="F29" s="96">
        <v>3149.22</v>
      </c>
      <c r="G29" s="44">
        <v>49300</v>
      </c>
      <c r="H29" s="39">
        <v>32300</v>
      </c>
      <c r="I29" s="39">
        <v>13200</v>
      </c>
      <c r="J29" s="39">
        <v>8000</v>
      </c>
      <c r="K29" s="40">
        <v>5600</v>
      </c>
      <c r="L29" s="44">
        <v>-2</v>
      </c>
      <c r="M29" s="39">
        <v>-2</v>
      </c>
      <c r="N29" s="39">
        <v>-2</v>
      </c>
      <c r="O29" s="39">
        <v>-2</v>
      </c>
      <c r="P29" s="40">
        <v>-2</v>
      </c>
      <c r="Q29" s="44">
        <v>44700</v>
      </c>
      <c r="R29" s="39">
        <v>24600</v>
      </c>
      <c r="S29" s="39">
        <v>10700</v>
      </c>
      <c r="T29" s="39">
        <v>7800</v>
      </c>
      <c r="U29" s="40">
        <v>3500</v>
      </c>
      <c r="V29" s="44">
        <v>-2</v>
      </c>
      <c r="W29" s="39">
        <v>-2</v>
      </c>
      <c r="X29" s="39">
        <v>-2</v>
      </c>
      <c r="Y29" s="39">
        <v>-2</v>
      </c>
      <c r="Z29" s="40">
        <v>-2</v>
      </c>
      <c r="AA29" s="591"/>
      <c r="AB29" s="39"/>
      <c r="AC29" s="40" t="s">
        <v>169</v>
      </c>
      <c r="AD29" s="80"/>
    </row>
    <row r="30" spans="1:30">
      <c r="A30" s="68" t="s">
        <v>307</v>
      </c>
      <c r="B30" s="69"/>
      <c r="C30" s="69" t="s">
        <v>50</v>
      </c>
      <c r="D30" s="39" t="s">
        <v>178</v>
      </c>
      <c r="E30" s="95">
        <v>328700</v>
      </c>
      <c r="F30" s="96">
        <v>362.49</v>
      </c>
      <c r="G30" s="44">
        <v>42700</v>
      </c>
      <c r="H30" s="39">
        <v>26700</v>
      </c>
      <c r="I30" s="39">
        <v>14900</v>
      </c>
      <c r="J30" s="39">
        <v>7400</v>
      </c>
      <c r="K30" s="40">
        <v>6400</v>
      </c>
      <c r="L30" s="44">
        <v>-2</v>
      </c>
      <c r="M30" s="39">
        <v>-2</v>
      </c>
      <c r="N30" s="39">
        <v>-2</v>
      </c>
      <c r="O30" s="39">
        <v>-2</v>
      </c>
      <c r="P30" s="40">
        <v>-2</v>
      </c>
      <c r="Q30" s="44">
        <v>40500</v>
      </c>
      <c r="R30" s="39">
        <v>26100</v>
      </c>
      <c r="S30" s="39">
        <v>11900</v>
      </c>
      <c r="T30" s="39">
        <v>6300</v>
      </c>
      <c r="U30" s="40">
        <v>4900</v>
      </c>
      <c r="V30" s="44">
        <v>-2</v>
      </c>
      <c r="W30" s="39">
        <v>-2</v>
      </c>
      <c r="X30" s="39">
        <v>-2</v>
      </c>
      <c r="Y30" s="39">
        <v>-2</v>
      </c>
      <c r="Z30" s="40">
        <v>-2</v>
      </c>
      <c r="AA30" s="84"/>
      <c r="AB30" s="39"/>
      <c r="AC30" s="40" t="s">
        <v>169</v>
      </c>
      <c r="AD30" s="80"/>
    </row>
    <row r="31" spans="1:30">
      <c r="A31" s="68" t="s">
        <v>307</v>
      </c>
      <c r="B31" s="69"/>
      <c r="C31" s="69" t="s">
        <v>50</v>
      </c>
      <c r="D31" s="39" t="s">
        <v>179</v>
      </c>
      <c r="E31" s="95">
        <v>457800</v>
      </c>
      <c r="F31" s="96">
        <v>421.83</v>
      </c>
      <c r="G31" s="44">
        <v>22200</v>
      </c>
      <c r="H31" s="39">
        <v>12100</v>
      </c>
      <c r="I31" s="39">
        <v>4300</v>
      </c>
      <c r="J31" s="39">
        <v>1800</v>
      </c>
      <c r="K31" s="40">
        <v>1300</v>
      </c>
      <c r="L31" s="44">
        <v>18600</v>
      </c>
      <c r="M31" s="39">
        <v>6100</v>
      </c>
      <c r="N31" s="39">
        <v>3500</v>
      </c>
      <c r="O31" s="39">
        <v>1600</v>
      </c>
      <c r="P31" s="40">
        <v>700</v>
      </c>
      <c r="Q31" s="44">
        <v>19200</v>
      </c>
      <c r="R31" s="39">
        <v>8200</v>
      </c>
      <c r="S31" s="39">
        <v>3900</v>
      </c>
      <c r="T31" s="39">
        <v>1600</v>
      </c>
      <c r="U31" s="40">
        <v>800</v>
      </c>
      <c r="V31" s="44">
        <v>15500</v>
      </c>
      <c r="W31" s="39">
        <v>5100</v>
      </c>
      <c r="X31" s="39">
        <v>3100</v>
      </c>
      <c r="Y31" s="39">
        <v>1300</v>
      </c>
      <c r="Z31" s="40">
        <v>600</v>
      </c>
      <c r="AA31" s="84"/>
      <c r="AB31" s="39"/>
      <c r="AC31" s="40" t="s">
        <v>169</v>
      </c>
      <c r="AD31" s="80"/>
    </row>
    <row r="32" spans="1:30">
      <c r="A32" s="68" t="s">
        <v>307</v>
      </c>
      <c r="B32" s="69"/>
      <c r="C32" s="69" t="s">
        <v>50</v>
      </c>
      <c r="D32" s="39" t="s">
        <v>180</v>
      </c>
      <c r="E32" s="95">
        <v>260700</v>
      </c>
      <c r="F32" s="96">
        <v>142.30000000000001</v>
      </c>
      <c r="G32" s="44">
        <v>9300</v>
      </c>
      <c r="H32" s="39">
        <v>6800</v>
      </c>
      <c r="I32" s="39">
        <v>4600</v>
      </c>
      <c r="J32" s="39">
        <v>2100</v>
      </c>
      <c r="K32" s="40">
        <v>1700</v>
      </c>
      <c r="L32" s="44">
        <v>-2</v>
      </c>
      <c r="M32" s="39">
        <v>-2</v>
      </c>
      <c r="N32" s="39">
        <v>-2</v>
      </c>
      <c r="O32" s="39">
        <v>-2</v>
      </c>
      <c r="P32" s="40">
        <v>-2</v>
      </c>
      <c r="Q32" s="44">
        <v>7400</v>
      </c>
      <c r="R32" s="39">
        <v>6400</v>
      </c>
      <c r="S32" s="39">
        <v>3500</v>
      </c>
      <c r="T32" s="39">
        <v>2200</v>
      </c>
      <c r="U32" s="40">
        <v>900</v>
      </c>
      <c r="V32" s="44">
        <v>-2</v>
      </c>
      <c r="W32" s="39">
        <v>-2</v>
      </c>
      <c r="X32" s="39">
        <v>-2</v>
      </c>
      <c r="Y32" s="39">
        <v>-2</v>
      </c>
      <c r="Z32" s="40">
        <v>-2</v>
      </c>
      <c r="AA32" s="84"/>
      <c r="AB32" s="39"/>
      <c r="AC32" s="40" t="s">
        <v>169</v>
      </c>
      <c r="AD32" s="80"/>
    </row>
    <row r="33" spans="1:30">
      <c r="A33" s="68" t="s">
        <v>307</v>
      </c>
      <c r="B33" s="69"/>
      <c r="C33" s="69" t="s">
        <v>50</v>
      </c>
      <c r="D33" s="39" t="s">
        <v>181</v>
      </c>
      <c r="E33" s="95">
        <v>636000</v>
      </c>
      <c r="F33" s="96">
        <v>523.35</v>
      </c>
      <c r="G33" s="44">
        <v>15300</v>
      </c>
      <c r="H33" s="39">
        <v>6400</v>
      </c>
      <c r="I33" s="39">
        <v>0</v>
      </c>
      <c r="J33" s="39">
        <v>0</v>
      </c>
      <c r="K33" s="40">
        <v>0</v>
      </c>
      <c r="L33" s="44">
        <v>-2</v>
      </c>
      <c r="M33" s="39">
        <v>-2</v>
      </c>
      <c r="N33" s="39">
        <v>-2</v>
      </c>
      <c r="O33" s="39">
        <v>-2</v>
      </c>
      <c r="P33" s="40">
        <v>-2</v>
      </c>
      <c r="Q33" s="44">
        <v>-2</v>
      </c>
      <c r="R33" s="39">
        <v>600</v>
      </c>
      <c r="S33" s="39">
        <v>0</v>
      </c>
      <c r="T33" s="39">
        <v>0</v>
      </c>
      <c r="U33" s="40">
        <v>0</v>
      </c>
      <c r="V33" s="44">
        <v>-2</v>
      </c>
      <c r="W33" s="39">
        <v>-2</v>
      </c>
      <c r="X33" s="39">
        <v>-2</v>
      </c>
      <c r="Y33" s="39">
        <v>-2</v>
      </c>
      <c r="Z33" s="40">
        <v>-2</v>
      </c>
      <c r="AA33" s="84"/>
      <c r="AB33" s="39"/>
      <c r="AC33" s="40" t="s">
        <v>169</v>
      </c>
      <c r="AD33" s="80"/>
    </row>
    <row r="34" spans="1:30">
      <c r="A34" s="68" t="s">
        <v>307</v>
      </c>
      <c r="B34" s="69"/>
      <c r="C34" s="69" t="s">
        <v>50</v>
      </c>
      <c r="D34" s="39" t="s">
        <v>182</v>
      </c>
      <c r="E34" s="95">
        <v>545000</v>
      </c>
      <c r="F34" s="96">
        <v>1465.81</v>
      </c>
      <c r="G34" s="44">
        <v>24800</v>
      </c>
      <c r="H34" s="39">
        <v>14500</v>
      </c>
      <c r="I34" s="39">
        <v>13500</v>
      </c>
      <c r="J34" s="39">
        <v>7500</v>
      </c>
      <c r="K34" s="40">
        <v>8200</v>
      </c>
      <c r="L34" s="44">
        <v>-2</v>
      </c>
      <c r="M34" s="39">
        <v>-2</v>
      </c>
      <c r="N34" s="39">
        <v>-2</v>
      </c>
      <c r="O34" s="39">
        <v>-2</v>
      </c>
      <c r="P34" s="40">
        <v>-2</v>
      </c>
      <c r="Q34" s="44">
        <v>21200</v>
      </c>
      <c r="R34" s="39">
        <v>12800</v>
      </c>
      <c r="S34" s="39">
        <v>13000</v>
      </c>
      <c r="T34" s="39">
        <v>7400</v>
      </c>
      <c r="U34" s="40">
        <v>5700</v>
      </c>
      <c r="V34" s="44">
        <v>-2</v>
      </c>
      <c r="W34" s="39">
        <v>-2</v>
      </c>
      <c r="X34" s="39">
        <v>-2</v>
      </c>
      <c r="Y34" s="39">
        <v>-2</v>
      </c>
      <c r="Z34" s="40">
        <v>-2</v>
      </c>
      <c r="AA34" s="84" t="s">
        <v>839</v>
      </c>
      <c r="AB34" s="39"/>
      <c r="AC34" s="40" t="s">
        <v>169</v>
      </c>
      <c r="AD34" s="80"/>
    </row>
    <row r="35" spans="1:30">
      <c r="A35" s="68" t="s">
        <v>307</v>
      </c>
      <c r="B35" s="69"/>
      <c r="C35" s="69" t="s">
        <v>50</v>
      </c>
      <c r="D35" s="39" t="s">
        <v>183</v>
      </c>
      <c r="E35" s="95">
        <v>287100</v>
      </c>
      <c r="F35" s="96">
        <v>334.32</v>
      </c>
      <c r="G35" s="44">
        <v>9000</v>
      </c>
      <c r="H35" s="39">
        <v>8300</v>
      </c>
      <c r="I35" s="39">
        <v>5900</v>
      </c>
      <c r="J35" s="39">
        <v>1600</v>
      </c>
      <c r="K35" s="40">
        <v>600</v>
      </c>
      <c r="L35" s="44">
        <v>-2</v>
      </c>
      <c r="M35" s="39">
        <v>-2</v>
      </c>
      <c r="N35" s="39">
        <v>-2</v>
      </c>
      <c r="O35" s="39">
        <v>-2</v>
      </c>
      <c r="P35" s="40">
        <v>-2</v>
      </c>
      <c r="Q35" s="44">
        <v>8700</v>
      </c>
      <c r="R35" s="39">
        <v>6300</v>
      </c>
      <c r="S35" s="39">
        <v>5200</v>
      </c>
      <c r="T35" s="39">
        <v>1000</v>
      </c>
      <c r="U35" s="40">
        <v>500</v>
      </c>
      <c r="V35" s="44">
        <v>-2</v>
      </c>
      <c r="W35" s="39">
        <v>-2</v>
      </c>
      <c r="X35" s="39">
        <v>-2</v>
      </c>
      <c r="Y35" s="39">
        <v>-2</v>
      </c>
      <c r="Z35" s="40">
        <v>-2</v>
      </c>
      <c r="AA35" s="84"/>
      <c r="AB35" s="39"/>
      <c r="AC35" s="40" t="s">
        <v>169</v>
      </c>
      <c r="AD35" s="80"/>
    </row>
    <row r="36" spans="1:30">
      <c r="A36" s="68" t="s">
        <v>307</v>
      </c>
      <c r="B36" s="69"/>
      <c r="C36" s="69" t="s">
        <v>50</v>
      </c>
      <c r="D36" s="39" t="s">
        <v>184</v>
      </c>
      <c r="E36" s="95">
        <v>7068800</v>
      </c>
      <c r="F36" s="96">
        <v>814.24</v>
      </c>
      <c r="G36" s="44">
        <v>642200</v>
      </c>
      <c r="H36" s="39">
        <v>393400</v>
      </c>
      <c r="I36" s="39">
        <v>206000</v>
      </c>
      <c r="J36" s="39">
        <v>102700</v>
      </c>
      <c r="K36" s="40">
        <v>68300</v>
      </c>
      <c r="L36" s="44">
        <v>1900</v>
      </c>
      <c r="M36" s="39">
        <v>1800</v>
      </c>
      <c r="N36" s="39">
        <v>1200</v>
      </c>
      <c r="O36" s="39">
        <v>800</v>
      </c>
      <c r="P36" s="40">
        <v>100</v>
      </c>
      <c r="Q36" s="44">
        <v>529100</v>
      </c>
      <c r="R36" s="39">
        <v>305200</v>
      </c>
      <c r="S36" s="39">
        <v>156900</v>
      </c>
      <c r="T36" s="39">
        <v>75700</v>
      </c>
      <c r="U36" s="40">
        <v>42900</v>
      </c>
      <c r="V36" s="44">
        <v>2100</v>
      </c>
      <c r="W36" s="39">
        <v>1500</v>
      </c>
      <c r="X36" s="39">
        <v>1100</v>
      </c>
      <c r="Y36" s="39">
        <v>600</v>
      </c>
      <c r="Z36" s="40">
        <v>0</v>
      </c>
      <c r="AA36" s="84"/>
      <c r="AB36" s="39"/>
      <c r="AC36" s="40" t="s">
        <v>169</v>
      </c>
      <c r="AD36" s="80"/>
    </row>
    <row r="37" spans="1:30">
      <c r="A37" s="68" t="s">
        <v>307</v>
      </c>
      <c r="B37" s="69"/>
      <c r="C37" s="69" t="s">
        <v>50</v>
      </c>
      <c r="D37" s="39" t="s">
        <v>185</v>
      </c>
      <c r="E37" s="95">
        <v>444700</v>
      </c>
      <c r="F37" s="96">
        <v>705.03</v>
      </c>
      <c r="G37" s="44">
        <v>4400</v>
      </c>
      <c r="H37" s="39">
        <v>1700</v>
      </c>
      <c r="I37" s="39">
        <v>600</v>
      </c>
      <c r="J37" s="39">
        <v>100</v>
      </c>
      <c r="K37" s="40">
        <v>0</v>
      </c>
      <c r="L37" s="44">
        <v>-2</v>
      </c>
      <c r="M37" s="39">
        <v>-2</v>
      </c>
      <c r="N37" s="39">
        <v>-2</v>
      </c>
      <c r="O37" s="39">
        <v>-2</v>
      </c>
      <c r="P37" s="40">
        <v>-2</v>
      </c>
      <c r="Q37" s="44">
        <v>2700</v>
      </c>
      <c r="R37" s="39">
        <v>800</v>
      </c>
      <c r="S37" s="39">
        <v>400</v>
      </c>
      <c r="T37" s="39">
        <v>0</v>
      </c>
      <c r="U37" s="40">
        <v>0</v>
      </c>
      <c r="V37" s="44">
        <v>-2</v>
      </c>
      <c r="W37" s="39">
        <v>-2</v>
      </c>
      <c r="X37" s="39">
        <v>-2</v>
      </c>
      <c r="Y37" s="39">
        <v>-2</v>
      </c>
      <c r="Z37" s="40">
        <v>-2</v>
      </c>
      <c r="AA37" s="84"/>
      <c r="AB37" s="39"/>
      <c r="AC37" s="40" t="s">
        <v>169</v>
      </c>
      <c r="AD37" s="80"/>
    </row>
    <row r="38" spans="1:30">
      <c r="A38" s="68" t="s">
        <v>307</v>
      </c>
      <c r="B38" s="69"/>
      <c r="C38" s="69" t="s">
        <v>50</v>
      </c>
      <c r="D38" s="39" t="s">
        <v>186</v>
      </c>
      <c r="E38" s="95">
        <v>499600</v>
      </c>
      <c r="F38" s="96">
        <v>663.83</v>
      </c>
      <c r="G38" s="44">
        <v>37300</v>
      </c>
      <c r="H38" s="39">
        <v>30400</v>
      </c>
      <c r="I38" s="39">
        <v>17000</v>
      </c>
      <c r="J38" s="39">
        <v>5800</v>
      </c>
      <c r="K38" s="40">
        <v>4200</v>
      </c>
      <c r="L38" s="44">
        <v>-2</v>
      </c>
      <c r="M38" s="39">
        <v>-2</v>
      </c>
      <c r="N38" s="39">
        <v>-2</v>
      </c>
      <c r="O38" s="39">
        <v>-2</v>
      </c>
      <c r="P38" s="40">
        <v>-2</v>
      </c>
      <c r="Q38" s="44">
        <v>36000</v>
      </c>
      <c r="R38" s="39">
        <v>28300</v>
      </c>
      <c r="S38" s="39">
        <v>10300</v>
      </c>
      <c r="T38" s="39">
        <v>4600</v>
      </c>
      <c r="U38" s="40">
        <v>3500</v>
      </c>
      <c r="V38" s="44">
        <v>-2</v>
      </c>
      <c r="W38" s="39">
        <v>-2</v>
      </c>
      <c r="X38" s="39">
        <v>-2</v>
      </c>
      <c r="Y38" s="39">
        <v>-2</v>
      </c>
      <c r="Z38" s="40">
        <v>-2</v>
      </c>
      <c r="AA38" s="84"/>
      <c r="AB38" s="39"/>
      <c r="AC38" s="40" t="s">
        <v>169</v>
      </c>
      <c r="AD38" s="80"/>
    </row>
    <row r="39" spans="1:30">
      <c r="A39" s="68" t="s">
        <v>307</v>
      </c>
      <c r="B39" s="69"/>
      <c r="C39" s="69" t="s">
        <v>50</v>
      </c>
      <c r="D39" s="39" t="s">
        <v>187</v>
      </c>
      <c r="E39" s="95">
        <v>491500</v>
      </c>
      <c r="F39" s="96">
        <v>337.61</v>
      </c>
      <c r="G39" s="44">
        <v>28800</v>
      </c>
      <c r="H39" s="39">
        <v>22100</v>
      </c>
      <c r="I39" s="39">
        <v>7800</v>
      </c>
      <c r="J39" s="39">
        <v>1400</v>
      </c>
      <c r="K39" s="40">
        <v>200</v>
      </c>
      <c r="L39" s="44">
        <v>-2</v>
      </c>
      <c r="M39" s="39">
        <v>-2</v>
      </c>
      <c r="N39" s="39">
        <v>-2</v>
      </c>
      <c r="O39" s="39">
        <v>-2</v>
      </c>
      <c r="P39" s="40">
        <v>-2</v>
      </c>
      <c r="Q39" s="44">
        <v>26900</v>
      </c>
      <c r="R39" s="39">
        <v>15200</v>
      </c>
      <c r="S39" s="39">
        <v>3200</v>
      </c>
      <c r="T39" s="39">
        <v>800</v>
      </c>
      <c r="U39" s="40">
        <v>200</v>
      </c>
      <c r="V39" s="44">
        <v>-2</v>
      </c>
      <c r="W39" s="39">
        <v>-2</v>
      </c>
      <c r="X39" s="39">
        <v>-2</v>
      </c>
      <c r="Y39" s="39">
        <v>-2</v>
      </c>
      <c r="Z39" s="40">
        <v>-2</v>
      </c>
      <c r="AA39" s="84"/>
      <c r="AB39" s="39"/>
      <c r="AC39" s="40" t="s">
        <v>169</v>
      </c>
      <c r="AD39" s="80"/>
    </row>
    <row r="40" spans="1:30">
      <c r="A40" s="68" t="s">
        <v>307</v>
      </c>
      <c r="B40" s="69"/>
      <c r="C40" s="69" t="s">
        <v>50</v>
      </c>
      <c r="D40" s="39" t="s">
        <v>188</v>
      </c>
      <c r="E40" s="95">
        <v>434400</v>
      </c>
      <c r="F40" s="96">
        <v>366.41</v>
      </c>
      <c r="G40" s="44">
        <v>16400</v>
      </c>
      <c r="H40" s="39">
        <v>9300</v>
      </c>
      <c r="I40" s="39">
        <v>5800</v>
      </c>
      <c r="J40" s="39">
        <v>2400</v>
      </c>
      <c r="K40" s="40">
        <v>900</v>
      </c>
      <c r="L40" s="44">
        <v>-2</v>
      </c>
      <c r="M40" s="39">
        <v>-2</v>
      </c>
      <c r="N40" s="39">
        <v>-2</v>
      </c>
      <c r="O40" s="39">
        <v>-2</v>
      </c>
      <c r="P40" s="40">
        <v>-2</v>
      </c>
      <c r="Q40" s="44">
        <v>13900</v>
      </c>
      <c r="R40" s="39">
        <v>9200</v>
      </c>
      <c r="S40" s="39">
        <v>4500</v>
      </c>
      <c r="T40" s="39">
        <v>1900</v>
      </c>
      <c r="U40" s="40">
        <v>300</v>
      </c>
      <c r="V40" s="44">
        <v>-2</v>
      </c>
      <c r="W40" s="39">
        <v>-2</v>
      </c>
      <c r="X40" s="39">
        <v>-2</v>
      </c>
      <c r="Y40" s="39">
        <v>-2</v>
      </c>
      <c r="Z40" s="40">
        <v>-2</v>
      </c>
      <c r="AA40" s="84"/>
      <c r="AB40" s="39"/>
      <c r="AC40" s="40" t="s">
        <v>169</v>
      </c>
      <c r="AD40" s="80"/>
    </row>
    <row r="41" spans="1:30">
      <c r="A41" s="68" t="s">
        <v>307</v>
      </c>
      <c r="B41" s="69"/>
      <c r="C41" s="69" t="s">
        <v>50</v>
      </c>
      <c r="D41" s="39" t="s">
        <v>189</v>
      </c>
      <c r="E41" s="95">
        <v>760100</v>
      </c>
      <c r="F41" s="96">
        <v>458.16</v>
      </c>
      <c r="G41" s="44">
        <v>19600</v>
      </c>
      <c r="H41" s="39">
        <v>10200</v>
      </c>
      <c r="I41" s="39">
        <v>6600</v>
      </c>
      <c r="J41" s="39">
        <v>3300</v>
      </c>
      <c r="K41" s="40">
        <v>5100</v>
      </c>
      <c r="L41" s="44">
        <v>-2</v>
      </c>
      <c r="M41" s="39">
        <v>-2</v>
      </c>
      <c r="N41" s="39">
        <v>-2</v>
      </c>
      <c r="O41" s="39">
        <v>-2</v>
      </c>
      <c r="P41" s="40">
        <v>-2</v>
      </c>
      <c r="Q41" s="44">
        <v>15900</v>
      </c>
      <c r="R41" s="39">
        <v>8500</v>
      </c>
      <c r="S41" s="39">
        <v>6200</v>
      </c>
      <c r="T41" s="39">
        <v>2300</v>
      </c>
      <c r="U41" s="40">
        <v>4600</v>
      </c>
      <c r="V41" s="44">
        <v>-2</v>
      </c>
      <c r="W41" s="39">
        <v>-2</v>
      </c>
      <c r="X41" s="39">
        <v>-2</v>
      </c>
      <c r="Y41" s="39">
        <v>-2</v>
      </c>
      <c r="Z41" s="40">
        <v>-2</v>
      </c>
      <c r="AA41" s="84" t="s">
        <v>839</v>
      </c>
      <c r="AB41" s="39"/>
      <c r="AC41" s="40" t="s">
        <v>169</v>
      </c>
      <c r="AD41" s="80"/>
    </row>
    <row r="42" spans="1:30">
      <c r="A42" s="68" t="s">
        <v>307</v>
      </c>
      <c r="B42" s="69"/>
      <c r="C42" s="69" t="s">
        <v>50</v>
      </c>
      <c r="D42" s="39" t="s">
        <v>190</v>
      </c>
      <c r="E42" s="95">
        <v>299100</v>
      </c>
      <c r="F42" s="96">
        <v>389.16</v>
      </c>
      <c r="G42" s="44">
        <v>23300</v>
      </c>
      <c r="H42" s="39">
        <v>13900</v>
      </c>
      <c r="I42" s="39">
        <v>8500</v>
      </c>
      <c r="J42" s="39">
        <v>3500</v>
      </c>
      <c r="K42" s="40">
        <v>1500</v>
      </c>
      <c r="L42" s="44">
        <v>-2</v>
      </c>
      <c r="M42" s="39">
        <v>-2</v>
      </c>
      <c r="N42" s="39">
        <v>-2</v>
      </c>
      <c r="O42" s="39">
        <v>-2</v>
      </c>
      <c r="P42" s="40">
        <v>-2</v>
      </c>
      <c r="Q42" s="44">
        <v>20300</v>
      </c>
      <c r="R42" s="39">
        <v>13400</v>
      </c>
      <c r="S42" s="39">
        <v>7300</v>
      </c>
      <c r="T42" s="39">
        <v>2900</v>
      </c>
      <c r="U42" s="40">
        <v>1100</v>
      </c>
      <c r="V42" s="44">
        <v>-2</v>
      </c>
      <c r="W42" s="39">
        <v>-2</v>
      </c>
      <c r="X42" s="39">
        <v>-2</v>
      </c>
      <c r="Y42" s="39">
        <v>-2</v>
      </c>
      <c r="Z42" s="40">
        <v>-2</v>
      </c>
      <c r="AA42" s="84"/>
      <c r="AB42" s="39"/>
      <c r="AC42" s="40" t="s">
        <v>169</v>
      </c>
      <c r="AD42" s="80"/>
    </row>
    <row r="43" spans="1:30">
      <c r="A43" s="68" t="s">
        <v>307</v>
      </c>
      <c r="B43" s="69"/>
      <c r="C43" s="69" t="s">
        <v>50</v>
      </c>
      <c r="D43" s="39" t="s">
        <v>191</v>
      </c>
      <c r="E43" s="95">
        <v>360000</v>
      </c>
      <c r="F43" s="96">
        <v>502.1</v>
      </c>
      <c r="G43" s="44">
        <v>4600</v>
      </c>
      <c r="H43" s="39">
        <v>2100</v>
      </c>
      <c r="I43" s="39">
        <v>1200</v>
      </c>
      <c r="J43" s="39">
        <v>600</v>
      </c>
      <c r="K43" s="40">
        <v>500</v>
      </c>
      <c r="L43" s="44">
        <v>-2</v>
      </c>
      <c r="M43" s="39">
        <v>-2</v>
      </c>
      <c r="N43" s="39">
        <v>-2</v>
      </c>
      <c r="O43" s="39">
        <v>-2</v>
      </c>
      <c r="P43" s="40">
        <v>-2</v>
      </c>
      <c r="Q43" s="44">
        <v>3800</v>
      </c>
      <c r="R43" s="39">
        <v>1900</v>
      </c>
      <c r="S43" s="39">
        <v>1100</v>
      </c>
      <c r="T43" s="39">
        <v>700</v>
      </c>
      <c r="U43" s="40">
        <v>100</v>
      </c>
      <c r="V43" s="44">
        <v>-2</v>
      </c>
      <c r="W43" s="39">
        <v>-2</v>
      </c>
      <c r="X43" s="39">
        <v>-2</v>
      </c>
      <c r="Y43" s="39">
        <v>-2</v>
      </c>
      <c r="Z43" s="40">
        <v>-2</v>
      </c>
      <c r="AA43" s="84"/>
      <c r="AB43" s="39"/>
      <c r="AC43" s="40" t="s">
        <v>169</v>
      </c>
      <c r="AD43" s="80"/>
    </row>
    <row r="44" spans="1:30">
      <c r="A44" s="68" t="s">
        <v>307</v>
      </c>
      <c r="B44" s="69"/>
      <c r="C44" s="69" t="s">
        <v>50</v>
      </c>
      <c r="D44" s="39" t="s">
        <v>192</v>
      </c>
      <c r="E44" s="95">
        <v>279700</v>
      </c>
      <c r="F44" s="96">
        <v>507.91</v>
      </c>
      <c r="G44" s="44">
        <v>-2</v>
      </c>
      <c r="H44" s="39">
        <v>-2</v>
      </c>
      <c r="I44" s="39">
        <v>-2</v>
      </c>
      <c r="J44" s="39">
        <v>-2</v>
      </c>
      <c r="K44" s="40">
        <v>-2</v>
      </c>
      <c r="L44" s="44">
        <v>-2</v>
      </c>
      <c r="M44" s="39">
        <v>-2</v>
      </c>
      <c r="N44" s="39">
        <v>-2</v>
      </c>
      <c r="O44" s="39">
        <v>-2</v>
      </c>
      <c r="P44" s="40">
        <v>-2</v>
      </c>
      <c r="Q44" s="44">
        <v>-2</v>
      </c>
      <c r="R44" s="39">
        <v>-2</v>
      </c>
      <c r="S44" s="39">
        <v>-2</v>
      </c>
      <c r="T44" s="39">
        <v>-2</v>
      </c>
      <c r="U44" s="40">
        <v>-2</v>
      </c>
      <c r="V44" s="44">
        <v>-2</v>
      </c>
      <c r="W44" s="39">
        <v>-2</v>
      </c>
      <c r="X44" s="39">
        <v>-2</v>
      </c>
      <c r="Y44" s="39">
        <v>-2</v>
      </c>
      <c r="Z44" s="40">
        <v>-2</v>
      </c>
      <c r="AA44" s="84"/>
      <c r="AB44" s="39"/>
      <c r="AC44" s="40" t="s">
        <v>169</v>
      </c>
      <c r="AD44" s="80"/>
    </row>
    <row r="45" spans="1:30">
      <c r="A45" s="68" t="s">
        <v>307</v>
      </c>
      <c r="B45" s="69"/>
      <c r="C45" s="69" t="s">
        <v>50</v>
      </c>
      <c r="D45" s="39" t="s">
        <v>193</v>
      </c>
      <c r="E45" s="95">
        <v>408700</v>
      </c>
      <c r="F45" s="96">
        <v>723.5</v>
      </c>
      <c r="G45" s="44">
        <v>9800</v>
      </c>
      <c r="H45" s="39">
        <v>4900</v>
      </c>
      <c r="I45" s="39">
        <v>3300</v>
      </c>
      <c r="J45" s="39">
        <v>1000</v>
      </c>
      <c r="K45" s="40">
        <v>700</v>
      </c>
      <c r="L45" s="44">
        <v>-2</v>
      </c>
      <c r="M45" s="39">
        <v>-2</v>
      </c>
      <c r="N45" s="39">
        <v>-2</v>
      </c>
      <c r="O45" s="39">
        <v>-2</v>
      </c>
      <c r="P45" s="40">
        <v>-2</v>
      </c>
      <c r="Q45" s="44">
        <v>3500</v>
      </c>
      <c r="R45" s="39">
        <v>3500</v>
      </c>
      <c r="S45" s="39">
        <v>2000</v>
      </c>
      <c r="T45" s="39">
        <v>300</v>
      </c>
      <c r="U45" s="40">
        <v>600</v>
      </c>
      <c r="V45" s="44">
        <v>-2</v>
      </c>
      <c r="W45" s="39">
        <v>-2</v>
      </c>
      <c r="X45" s="39">
        <v>-2</v>
      </c>
      <c r="Y45" s="39">
        <v>-2</v>
      </c>
      <c r="Z45" s="40">
        <v>-2</v>
      </c>
      <c r="AA45" s="84" t="s">
        <v>839</v>
      </c>
      <c r="AB45" s="39"/>
      <c r="AC45" s="40" t="s">
        <v>169</v>
      </c>
      <c r="AD45" s="80"/>
    </row>
    <row r="46" spans="1:30">
      <c r="A46" s="68" t="s">
        <v>307</v>
      </c>
      <c r="B46" s="69"/>
      <c r="C46" s="69" t="s">
        <v>50</v>
      </c>
      <c r="D46" s="39" t="s">
        <v>194</v>
      </c>
      <c r="E46" s="95">
        <v>283200</v>
      </c>
      <c r="F46" s="96">
        <v>553.05999999999995</v>
      </c>
      <c r="G46" s="44">
        <v>-2</v>
      </c>
      <c r="H46" s="39">
        <v>-2</v>
      </c>
      <c r="I46" s="39">
        <v>-2</v>
      </c>
      <c r="J46" s="39">
        <v>-2</v>
      </c>
      <c r="K46" s="40">
        <v>-2</v>
      </c>
      <c r="L46" s="44">
        <v>-2</v>
      </c>
      <c r="M46" s="39">
        <v>-2</v>
      </c>
      <c r="N46" s="39">
        <v>-2</v>
      </c>
      <c r="O46" s="39">
        <v>-2</v>
      </c>
      <c r="P46" s="40">
        <v>-2</v>
      </c>
      <c r="Q46" s="44">
        <v>-2</v>
      </c>
      <c r="R46" s="39">
        <v>-2</v>
      </c>
      <c r="S46" s="39">
        <v>-2</v>
      </c>
      <c r="T46" s="39">
        <v>-2</v>
      </c>
      <c r="U46" s="40">
        <v>-2</v>
      </c>
      <c r="V46" s="44">
        <v>-2</v>
      </c>
      <c r="W46" s="39">
        <v>-2</v>
      </c>
      <c r="X46" s="39">
        <v>-2</v>
      </c>
      <c r="Y46" s="39">
        <v>-2</v>
      </c>
      <c r="Z46" s="40">
        <v>-2</v>
      </c>
      <c r="AA46" s="84"/>
      <c r="AB46" s="39"/>
      <c r="AC46" s="40">
        <v>-2</v>
      </c>
      <c r="AD46" s="80"/>
    </row>
    <row r="47" spans="1:30">
      <c r="A47" s="68" t="s">
        <v>307</v>
      </c>
      <c r="B47" s="69"/>
      <c r="C47" s="69" t="s">
        <v>50</v>
      </c>
      <c r="D47" s="39" t="s">
        <v>195</v>
      </c>
      <c r="E47" s="95">
        <v>268900</v>
      </c>
      <c r="F47" s="96">
        <v>351.76</v>
      </c>
      <c r="G47" s="44">
        <v>-2</v>
      </c>
      <c r="H47" s="39">
        <v>-2</v>
      </c>
      <c r="I47" s="39">
        <v>-2</v>
      </c>
      <c r="J47" s="39">
        <v>-2</v>
      </c>
      <c r="K47" s="40">
        <v>-2</v>
      </c>
      <c r="L47" s="44">
        <v>-2</v>
      </c>
      <c r="M47" s="39">
        <v>-2</v>
      </c>
      <c r="N47" s="39">
        <v>-2</v>
      </c>
      <c r="O47" s="39">
        <v>-2</v>
      </c>
      <c r="P47" s="40">
        <v>-2</v>
      </c>
      <c r="Q47" s="44">
        <v>-2</v>
      </c>
      <c r="R47" s="39">
        <v>-2</v>
      </c>
      <c r="S47" s="39">
        <v>-2</v>
      </c>
      <c r="T47" s="39">
        <v>-2</v>
      </c>
      <c r="U47" s="40">
        <v>-2</v>
      </c>
      <c r="V47" s="44">
        <v>-2</v>
      </c>
      <c r="W47" s="39">
        <v>-2</v>
      </c>
      <c r="X47" s="39">
        <v>-2</v>
      </c>
      <c r="Y47" s="39">
        <v>-2</v>
      </c>
      <c r="Z47" s="40">
        <v>-2</v>
      </c>
      <c r="AA47" s="84"/>
      <c r="AB47" s="39"/>
      <c r="AC47" s="40">
        <v>-2</v>
      </c>
      <c r="AD47" s="80"/>
    </row>
    <row r="48" spans="1:30">
      <c r="A48" s="68" t="s">
        <v>307</v>
      </c>
      <c r="B48" s="69"/>
      <c r="C48" s="69" t="s">
        <v>50</v>
      </c>
      <c r="D48" s="39" t="s">
        <v>196</v>
      </c>
      <c r="E48" s="95">
        <v>256100</v>
      </c>
      <c r="F48" s="96">
        <v>239.96</v>
      </c>
      <c r="G48" s="44">
        <v>-2</v>
      </c>
      <c r="H48" s="39">
        <v>-2</v>
      </c>
      <c r="I48" s="39">
        <v>-2</v>
      </c>
      <c r="J48" s="39">
        <v>-2</v>
      </c>
      <c r="K48" s="40">
        <v>-2</v>
      </c>
      <c r="L48" s="44">
        <v>-2</v>
      </c>
      <c r="M48" s="39">
        <v>-2</v>
      </c>
      <c r="N48" s="39">
        <v>-2</v>
      </c>
      <c r="O48" s="39">
        <v>-2</v>
      </c>
      <c r="P48" s="40">
        <v>-2</v>
      </c>
      <c r="Q48" s="44">
        <v>-2</v>
      </c>
      <c r="R48" s="39">
        <v>-2</v>
      </c>
      <c r="S48" s="39">
        <v>-2</v>
      </c>
      <c r="T48" s="39">
        <v>-2</v>
      </c>
      <c r="U48" s="40">
        <v>-2</v>
      </c>
      <c r="V48" s="44">
        <v>-2</v>
      </c>
      <c r="W48" s="39">
        <v>-2</v>
      </c>
      <c r="X48" s="39">
        <v>-2</v>
      </c>
      <c r="Y48" s="39">
        <v>-2</v>
      </c>
      <c r="Z48" s="40">
        <v>-2</v>
      </c>
      <c r="AA48" s="84"/>
      <c r="AB48" s="39"/>
      <c r="AC48" s="40">
        <v>-2</v>
      </c>
      <c r="AD48" s="80"/>
    </row>
    <row r="49" spans="1:30">
      <c r="A49" s="68" t="s">
        <v>307</v>
      </c>
      <c r="B49" s="69"/>
      <c r="C49" s="69" t="s">
        <v>50</v>
      </c>
      <c r="D49" s="39" t="s">
        <v>197</v>
      </c>
      <c r="E49" s="95">
        <v>268500</v>
      </c>
      <c r="F49" s="96">
        <v>616.67999999999995</v>
      </c>
      <c r="G49" s="44">
        <v>-2</v>
      </c>
      <c r="H49" s="39">
        <v>-2</v>
      </c>
      <c r="I49" s="39">
        <v>-2</v>
      </c>
      <c r="J49" s="39">
        <v>-2</v>
      </c>
      <c r="K49" s="40">
        <v>-2</v>
      </c>
      <c r="L49" s="44">
        <v>-2</v>
      </c>
      <c r="M49" s="39">
        <v>-2</v>
      </c>
      <c r="N49" s="39">
        <v>-2</v>
      </c>
      <c r="O49" s="39">
        <v>-2</v>
      </c>
      <c r="P49" s="40">
        <v>-2</v>
      </c>
      <c r="Q49" s="44">
        <v>-2</v>
      </c>
      <c r="R49" s="39">
        <v>-2</v>
      </c>
      <c r="S49" s="39">
        <v>-2</v>
      </c>
      <c r="T49" s="39">
        <v>-2</v>
      </c>
      <c r="U49" s="40">
        <v>-2</v>
      </c>
      <c r="V49" s="44">
        <v>-2</v>
      </c>
      <c r="W49" s="39">
        <v>-2</v>
      </c>
      <c r="X49" s="39">
        <v>-2</v>
      </c>
      <c r="Y49" s="39">
        <v>-2</v>
      </c>
      <c r="Z49" s="40">
        <v>-2</v>
      </c>
      <c r="AA49" s="84"/>
      <c r="AB49" s="39"/>
      <c r="AC49" s="40">
        <v>-2</v>
      </c>
      <c r="AD49" s="80"/>
    </row>
    <row r="50" spans="1:30">
      <c r="A50" s="68" t="s">
        <v>307</v>
      </c>
      <c r="B50" s="69"/>
      <c r="C50" s="69" t="s">
        <v>50</v>
      </c>
      <c r="D50" s="39" t="s">
        <v>198</v>
      </c>
      <c r="E50" s="95">
        <v>299100</v>
      </c>
      <c r="F50" s="96">
        <v>1432.36</v>
      </c>
      <c r="G50" s="44">
        <v>-2</v>
      </c>
      <c r="H50" s="39">
        <v>-2</v>
      </c>
      <c r="I50" s="39">
        <v>-2</v>
      </c>
      <c r="J50" s="39">
        <v>-2</v>
      </c>
      <c r="K50" s="40">
        <v>-2</v>
      </c>
      <c r="L50" s="44">
        <v>-2</v>
      </c>
      <c r="M50" s="39">
        <v>-2</v>
      </c>
      <c r="N50" s="39">
        <v>-2</v>
      </c>
      <c r="O50" s="39">
        <v>-2</v>
      </c>
      <c r="P50" s="40">
        <v>-2</v>
      </c>
      <c r="Q50" s="44">
        <v>-2</v>
      </c>
      <c r="R50" s="39">
        <v>-2</v>
      </c>
      <c r="S50" s="39">
        <v>-2</v>
      </c>
      <c r="T50" s="39">
        <v>-2</v>
      </c>
      <c r="U50" s="40">
        <v>-2</v>
      </c>
      <c r="V50" s="44">
        <v>-2</v>
      </c>
      <c r="W50" s="39">
        <v>-2</v>
      </c>
      <c r="X50" s="39">
        <v>-2</v>
      </c>
      <c r="Y50" s="39">
        <v>-2</v>
      </c>
      <c r="Z50" s="40">
        <v>-2</v>
      </c>
      <c r="AA50" s="84"/>
      <c r="AB50" s="39"/>
      <c r="AC50" s="40">
        <v>-2</v>
      </c>
      <c r="AD50" s="80"/>
    </row>
    <row r="51" spans="1:30">
      <c r="A51" s="68" t="s">
        <v>307</v>
      </c>
      <c r="B51" s="69"/>
      <c r="C51" s="69" t="s">
        <v>50</v>
      </c>
      <c r="D51" s="39" t="s">
        <v>199</v>
      </c>
      <c r="E51" s="95">
        <v>411100</v>
      </c>
      <c r="F51" s="96">
        <v>504.72</v>
      </c>
      <c r="G51" s="44">
        <v>-2</v>
      </c>
      <c r="H51" s="39">
        <v>-2</v>
      </c>
      <c r="I51" s="39">
        <v>-2</v>
      </c>
      <c r="J51" s="39">
        <v>-2</v>
      </c>
      <c r="K51" s="40">
        <v>-2</v>
      </c>
      <c r="L51" s="44">
        <v>-2</v>
      </c>
      <c r="M51" s="39">
        <v>-2</v>
      </c>
      <c r="N51" s="39">
        <v>-2</v>
      </c>
      <c r="O51" s="39">
        <v>-2</v>
      </c>
      <c r="P51" s="40">
        <v>-2</v>
      </c>
      <c r="Q51" s="44">
        <v>-2</v>
      </c>
      <c r="R51" s="39">
        <v>-2</v>
      </c>
      <c r="S51" s="39">
        <v>-2</v>
      </c>
      <c r="T51" s="39">
        <v>-2</v>
      </c>
      <c r="U51" s="40">
        <v>-2</v>
      </c>
      <c r="V51" s="44">
        <v>-2</v>
      </c>
      <c r="W51" s="39">
        <v>-2</v>
      </c>
      <c r="X51" s="39">
        <v>-2</v>
      </c>
      <c r="Y51" s="39">
        <v>-2</v>
      </c>
      <c r="Z51" s="40">
        <v>-2</v>
      </c>
      <c r="AA51" s="84"/>
      <c r="AB51" s="39"/>
      <c r="AC51" s="40">
        <v>-2</v>
      </c>
      <c r="AD51" s="80"/>
    </row>
    <row r="52" spans="1:30">
      <c r="A52" s="68" t="s">
        <v>307</v>
      </c>
      <c r="B52" s="69"/>
      <c r="C52" s="69" t="s">
        <v>50</v>
      </c>
      <c r="D52" s="39" t="s">
        <v>200</v>
      </c>
      <c r="E52" s="95">
        <v>270700</v>
      </c>
      <c r="F52" s="96">
        <v>87.24</v>
      </c>
      <c r="G52" s="44">
        <v>-2</v>
      </c>
      <c r="H52" s="39">
        <v>-2</v>
      </c>
      <c r="I52" s="39">
        <v>-2</v>
      </c>
      <c r="J52" s="39">
        <v>-2</v>
      </c>
      <c r="K52" s="40">
        <v>-2</v>
      </c>
      <c r="L52" s="44">
        <v>-2</v>
      </c>
      <c r="M52" s="39">
        <v>-2</v>
      </c>
      <c r="N52" s="39">
        <v>-2</v>
      </c>
      <c r="O52" s="39">
        <v>-2</v>
      </c>
      <c r="P52" s="40">
        <v>-2</v>
      </c>
      <c r="Q52" s="44">
        <v>-2</v>
      </c>
      <c r="R52" s="39">
        <v>-2</v>
      </c>
      <c r="S52" s="39">
        <v>-2</v>
      </c>
      <c r="T52" s="39">
        <v>-2</v>
      </c>
      <c r="U52" s="40">
        <v>-2</v>
      </c>
      <c r="V52" s="44">
        <v>-2</v>
      </c>
      <c r="W52" s="39">
        <v>-2</v>
      </c>
      <c r="X52" s="39">
        <v>-2</v>
      </c>
      <c r="Y52" s="39">
        <v>-2</v>
      </c>
      <c r="Z52" s="40">
        <v>-2</v>
      </c>
      <c r="AA52" s="84"/>
      <c r="AB52" s="39"/>
      <c r="AC52" s="40">
        <v>-2</v>
      </c>
      <c r="AD52" s="80"/>
    </row>
    <row r="53" spans="1:30">
      <c r="A53" s="68" t="s">
        <v>307</v>
      </c>
      <c r="B53" s="69"/>
      <c r="C53" s="69" t="s">
        <v>50</v>
      </c>
      <c r="D53" s="39" t="s">
        <v>201</v>
      </c>
      <c r="E53" s="95">
        <v>347000</v>
      </c>
      <c r="F53" s="96">
        <v>221.19</v>
      </c>
      <c r="G53" s="44">
        <v>-2</v>
      </c>
      <c r="H53" s="39">
        <v>-2</v>
      </c>
      <c r="I53" s="39">
        <v>-2</v>
      </c>
      <c r="J53" s="39">
        <v>-2</v>
      </c>
      <c r="K53" s="40">
        <v>-2</v>
      </c>
      <c r="L53" s="44">
        <v>-2</v>
      </c>
      <c r="M53" s="39">
        <v>-2</v>
      </c>
      <c r="N53" s="39">
        <v>-2</v>
      </c>
      <c r="O53" s="39">
        <v>-2</v>
      </c>
      <c r="P53" s="40">
        <v>-2</v>
      </c>
      <c r="Q53" s="44">
        <v>-2</v>
      </c>
      <c r="R53" s="39">
        <v>-2</v>
      </c>
      <c r="S53" s="39">
        <v>-2</v>
      </c>
      <c r="T53" s="39">
        <v>-2</v>
      </c>
      <c r="U53" s="40">
        <v>-2</v>
      </c>
      <c r="V53" s="44">
        <v>-2</v>
      </c>
      <c r="W53" s="39">
        <v>-2</v>
      </c>
      <c r="X53" s="39">
        <v>-2</v>
      </c>
      <c r="Y53" s="39">
        <v>-2</v>
      </c>
      <c r="Z53" s="40">
        <v>-2</v>
      </c>
      <c r="AA53" s="84"/>
      <c r="AB53" s="39"/>
      <c r="AC53" s="40">
        <v>-2</v>
      </c>
      <c r="AD53" s="80"/>
    </row>
    <row r="54" spans="1:30">
      <c r="A54" s="68" t="s">
        <v>307</v>
      </c>
      <c r="B54" s="69"/>
      <c r="C54" s="69" t="s">
        <v>50</v>
      </c>
      <c r="D54" s="39" t="s">
        <v>202</v>
      </c>
      <c r="E54" s="95">
        <v>341300</v>
      </c>
      <c r="F54" s="96">
        <v>139.1</v>
      </c>
      <c r="G54" s="44">
        <v>-2</v>
      </c>
      <c r="H54" s="39">
        <v>-2</v>
      </c>
      <c r="I54" s="39">
        <v>-2</v>
      </c>
      <c r="J54" s="39">
        <v>-2</v>
      </c>
      <c r="K54" s="40">
        <v>-2</v>
      </c>
      <c r="L54" s="44">
        <v>-2</v>
      </c>
      <c r="M54" s="39">
        <v>-2</v>
      </c>
      <c r="N54" s="39">
        <v>-2</v>
      </c>
      <c r="O54" s="39">
        <v>-2</v>
      </c>
      <c r="P54" s="40">
        <v>-2</v>
      </c>
      <c r="Q54" s="44">
        <v>-2</v>
      </c>
      <c r="R54" s="39">
        <v>-2</v>
      </c>
      <c r="S54" s="39">
        <v>-2</v>
      </c>
      <c r="T54" s="39">
        <v>-2</v>
      </c>
      <c r="U54" s="40">
        <v>-2</v>
      </c>
      <c r="V54" s="44">
        <v>-2</v>
      </c>
      <c r="W54" s="39">
        <v>-2</v>
      </c>
      <c r="X54" s="39">
        <v>-2</v>
      </c>
      <c r="Y54" s="39">
        <v>-2</v>
      </c>
      <c r="Z54" s="40">
        <v>-2</v>
      </c>
      <c r="AA54" s="84"/>
      <c r="AB54" s="39"/>
      <c r="AC54" s="40">
        <v>-2</v>
      </c>
      <c r="AD54" s="80"/>
    </row>
    <row r="55" spans="1:30">
      <c r="A55" s="68" t="s">
        <v>307</v>
      </c>
      <c r="B55" s="69"/>
      <c r="C55" s="69" t="s">
        <v>324</v>
      </c>
      <c r="D55" s="39" t="s">
        <v>203</v>
      </c>
      <c r="E55" s="95">
        <v>313800</v>
      </c>
      <c r="F55" s="96">
        <v>185.85</v>
      </c>
      <c r="G55" s="44">
        <v>-2</v>
      </c>
      <c r="H55" s="39">
        <v>-2</v>
      </c>
      <c r="I55" s="39">
        <v>-2</v>
      </c>
      <c r="J55" s="39">
        <v>-2</v>
      </c>
      <c r="K55" s="40">
        <v>-2</v>
      </c>
      <c r="L55" s="44">
        <v>-2</v>
      </c>
      <c r="M55" s="39">
        <v>-2</v>
      </c>
      <c r="N55" s="39">
        <v>-2</v>
      </c>
      <c r="O55" s="39">
        <v>-2</v>
      </c>
      <c r="P55" s="40">
        <v>-2</v>
      </c>
      <c r="Q55" s="44">
        <v>-2</v>
      </c>
      <c r="R55" s="39">
        <v>-2</v>
      </c>
      <c r="S55" s="39">
        <v>-2</v>
      </c>
      <c r="T55" s="39">
        <v>-2</v>
      </c>
      <c r="U55" s="40">
        <v>-2</v>
      </c>
      <c r="V55" s="44">
        <v>-2</v>
      </c>
      <c r="W55" s="39">
        <v>-2</v>
      </c>
      <c r="X55" s="39">
        <v>-2</v>
      </c>
      <c r="Y55" s="39">
        <v>-2</v>
      </c>
      <c r="Z55" s="40">
        <v>-2</v>
      </c>
      <c r="AA55" s="84"/>
      <c r="AB55" s="39"/>
      <c r="AC55" s="40">
        <v>-2</v>
      </c>
      <c r="AD55" s="80"/>
    </row>
    <row r="56" spans="1:30">
      <c r="A56" s="68" t="s">
        <v>307</v>
      </c>
      <c r="B56" s="69"/>
      <c r="C56" s="69" t="s">
        <v>50</v>
      </c>
      <c r="D56" s="39" t="s">
        <v>204</v>
      </c>
      <c r="E56" s="95">
        <v>349500</v>
      </c>
      <c r="F56" s="96">
        <v>340.88</v>
      </c>
      <c r="G56" s="44">
        <v>-2</v>
      </c>
      <c r="H56" s="39">
        <v>-2</v>
      </c>
      <c r="I56" s="39">
        <v>-2</v>
      </c>
      <c r="J56" s="39">
        <v>-2</v>
      </c>
      <c r="K56" s="40">
        <v>-2</v>
      </c>
      <c r="L56" s="44">
        <v>-2</v>
      </c>
      <c r="M56" s="39">
        <v>-2</v>
      </c>
      <c r="N56" s="39">
        <v>-2</v>
      </c>
      <c r="O56" s="39">
        <v>-2</v>
      </c>
      <c r="P56" s="40">
        <v>-2</v>
      </c>
      <c r="Q56" s="44">
        <v>-2</v>
      </c>
      <c r="R56" s="39">
        <v>-2</v>
      </c>
      <c r="S56" s="39">
        <v>-2</v>
      </c>
      <c r="T56" s="39">
        <v>-2</v>
      </c>
      <c r="U56" s="40">
        <v>-2</v>
      </c>
      <c r="V56" s="44">
        <v>-2</v>
      </c>
      <c r="W56" s="39">
        <v>-2</v>
      </c>
      <c r="X56" s="39">
        <v>-2</v>
      </c>
      <c r="Y56" s="39">
        <v>-2</v>
      </c>
      <c r="Z56" s="40">
        <v>-2</v>
      </c>
      <c r="AA56" s="84"/>
      <c r="AB56" s="39"/>
      <c r="AC56" s="40">
        <v>-2</v>
      </c>
      <c r="AD56" s="80"/>
    </row>
    <row r="57" spans="1:30">
      <c r="A57" s="68" t="s">
        <v>307</v>
      </c>
      <c r="B57" s="69"/>
      <c r="C57" s="69" t="s">
        <v>50</v>
      </c>
      <c r="D57" s="39" t="s">
        <v>205</v>
      </c>
      <c r="E57" s="95">
        <v>269200</v>
      </c>
      <c r="F57" s="96">
        <v>123.58</v>
      </c>
      <c r="G57" s="44">
        <v>-2</v>
      </c>
      <c r="H57" s="39">
        <v>-2</v>
      </c>
      <c r="I57" s="39">
        <v>-2</v>
      </c>
      <c r="J57" s="39">
        <v>-2</v>
      </c>
      <c r="K57" s="40">
        <v>-2</v>
      </c>
      <c r="L57" s="44">
        <v>-2</v>
      </c>
      <c r="M57" s="39">
        <v>-2</v>
      </c>
      <c r="N57" s="39">
        <v>-2</v>
      </c>
      <c r="O57" s="39">
        <v>-2</v>
      </c>
      <c r="P57" s="40">
        <v>-2</v>
      </c>
      <c r="Q57" s="44">
        <v>-2</v>
      </c>
      <c r="R57" s="39">
        <v>-2</v>
      </c>
      <c r="S57" s="39">
        <v>-2</v>
      </c>
      <c r="T57" s="39">
        <v>-2</v>
      </c>
      <c r="U57" s="40">
        <v>-2</v>
      </c>
      <c r="V57" s="44">
        <v>-2</v>
      </c>
      <c r="W57" s="39">
        <v>-2</v>
      </c>
      <c r="X57" s="39">
        <v>-2</v>
      </c>
      <c r="Y57" s="39">
        <v>-2</v>
      </c>
      <c r="Z57" s="40">
        <v>-2</v>
      </c>
      <c r="AA57" s="84"/>
      <c r="AB57" s="39"/>
      <c r="AC57" s="40">
        <v>-2</v>
      </c>
      <c r="AD57" s="80"/>
    </row>
    <row r="58" spans="1:30">
      <c r="A58" s="68" t="s">
        <v>308</v>
      </c>
      <c r="B58" s="70" t="s">
        <v>309</v>
      </c>
      <c r="C58" s="31" t="s">
        <v>50</v>
      </c>
      <c r="D58" s="39" t="s">
        <v>114</v>
      </c>
      <c r="E58" s="95">
        <v>300134</v>
      </c>
      <c r="F58" s="96">
        <v>173</v>
      </c>
      <c r="G58" s="44">
        <v>21300</v>
      </c>
      <c r="H58" s="39">
        <v>9200</v>
      </c>
      <c r="I58" s="39">
        <v>2400</v>
      </c>
      <c r="J58" s="39">
        <v>700</v>
      </c>
      <c r="K58" s="40">
        <v>200</v>
      </c>
      <c r="L58" s="44">
        <v>3900</v>
      </c>
      <c r="M58" s="39">
        <v>1700</v>
      </c>
      <c r="N58" s="39">
        <v>400</v>
      </c>
      <c r="O58" s="39">
        <v>100</v>
      </c>
      <c r="P58" s="40">
        <v>0</v>
      </c>
      <c r="Q58" s="44">
        <v>17800</v>
      </c>
      <c r="R58" s="39">
        <v>7000</v>
      </c>
      <c r="S58" s="39">
        <v>1900</v>
      </c>
      <c r="T58" s="39">
        <v>500</v>
      </c>
      <c r="U58" s="40">
        <v>100</v>
      </c>
      <c r="V58" s="44">
        <v>3400</v>
      </c>
      <c r="W58" s="39">
        <v>1200</v>
      </c>
      <c r="X58" s="39">
        <v>300</v>
      </c>
      <c r="Y58" s="39">
        <v>100</v>
      </c>
      <c r="Z58" s="40">
        <v>0</v>
      </c>
      <c r="AA58" s="84"/>
      <c r="AB58" s="39"/>
      <c r="AC58" s="40" t="s">
        <v>381</v>
      </c>
      <c r="AD58" s="80"/>
    </row>
    <row r="59" spans="1:30">
      <c r="A59" s="68" t="s">
        <v>308</v>
      </c>
      <c r="B59" s="70" t="s">
        <v>309</v>
      </c>
      <c r="C59" s="31" t="s">
        <v>50</v>
      </c>
      <c r="D59" s="39" t="s">
        <v>116</v>
      </c>
      <c r="E59" s="95">
        <v>325433</v>
      </c>
      <c r="F59" s="96">
        <v>145</v>
      </c>
      <c r="G59" s="44">
        <v>42300</v>
      </c>
      <c r="H59" s="39">
        <v>13600</v>
      </c>
      <c r="I59" s="39">
        <v>4000</v>
      </c>
      <c r="J59" s="39">
        <v>1500</v>
      </c>
      <c r="K59" s="40">
        <v>800</v>
      </c>
      <c r="L59" s="44">
        <v>13400</v>
      </c>
      <c r="M59" s="39">
        <v>3600</v>
      </c>
      <c r="N59" s="39">
        <v>1000</v>
      </c>
      <c r="O59" s="39">
        <v>300</v>
      </c>
      <c r="P59" s="40">
        <v>200</v>
      </c>
      <c r="Q59" s="44">
        <v>32500</v>
      </c>
      <c r="R59" s="39">
        <v>9600</v>
      </c>
      <c r="S59" s="39">
        <v>3200</v>
      </c>
      <c r="T59" s="39">
        <v>1200</v>
      </c>
      <c r="U59" s="40">
        <v>600</v>
      </c>
      <c r="V59" s="44">
        <v>9400</v>
      </c>
      <c r="W59" s="39">
        <v>2500</v>
      </c>
      <c r="X59" s="39">
        <v>700</v>
      </c>
      <c r="Y59" s="39">
        <v>300</v>
      </c>
      <c r="Z59" s="40">
        <v>100</v>
      </c>
      <c r="AA59" s="84"/>
      <c r="AB59" s="39"/>
      <c r="AC59" s="40" t="s">
        <v>381</v>
      </c>
      <c r="AD59" s="80"/>
    </row>
    <row r="60" spans="1:30">
      <c r="A60" s="68" t="s">
        <v>308</v>
      </c>
      <c r="B60" s="70" t="s">
        <v>309</v>
      </c>
      <c r="C60" s="31" t="s">
        <v>50</v>
      </c>
      <c r="D60" s="39" t="s">
        <v>117</v>
      </c>
      <c r="E60" s="95">
        <v>600700</v>
      </c>
      <c r="F60" s="96">
        <v>211</v>
      </c>
      <c r="G60" s="44">
        <v>34100</v>
      </c>
      <c r="H60" s="39">
        <v>12600</v>
      </c>
      <c r="I60" s="39">
        <v>5300</v>
      </c>
      <c r="J60" s="39">
        <v>1500</v>
      </c>
      <c r="K60" s="40">
        <v>300</v>
      </c>
      <c r="L60" s="44">
        <v>11000</v>
      </c>
      <c r="M60" s="39">
        <v>3600</v>
      </c>
      <c r="N60" s="39">
        <v>1600</v>
      </c>
      <c r="O60" s="39">
        <v>400</v>
      </c>
      <c r="P60" s="40">
        <v>100</v>
      </c>
      <c r="Q60" s="44">
        <v>25600</v>
      </c>
      <c r="R60" s="39">
        <v>9800</v>
      </c>
      <c r="S60" s="39">
        <v>3800</v>
      </c>
      <c r="T60" s="39">
        <v>1000</v>
      </c>
      <c r="U60" s="40">
        <v>200</v>
      </c>
      <c r="V60" s="44">
        <v>7000</v>
      </c>
      <c r="W60" s="39">
        <v>2500</v>
      </c>
      <c r="X60" s="39">
        <v>900</v>
      </c>
      <c r="Y60" s="39">
        <v>200</v>
      </c>
      <c r="Z60" s="40">
        <v>0</v>
      </c>
      <c r="AA60" s="84"/>
      <c r="AB60" s="39"/>
      <c r="AC60" s="40" t="s">
        <v>381</v>
      </c>
      <c r="AD60" s="80"/>
    </row>
    <row r="61" spans="1:30">
      <c r="A61" s="68" t="s">
        <v>308</v>
      </c>
      <c r="B61" s="70" t="s">
        <v>310</v>
      </c>
      <c r="C61" s="31" t="s">
        <v>50</v>
      </c>
      <c r="D61" s="39" t="s">
        <v>118</v>
      </c>
      <c r="E61" s="95">
        <v>270000</v>
      </c>
      <c r="F61" s="96">
        <v>147</v>
      </c>
      <c r="G61" s="44">
        <v>19100</v>
      </c>
      <c r="H61" s="39">
        <v>6100</v>
      </c>
      <c r="I61" s="39">
        <v>2200</v>
      </c>
      <c r="J61" s="39">
        <v>700</v>
      </c>
      <c r="K61" s="40">
        <v>300</v>
      </c>
      <c r="L61" s="44">
        <v>10300</v>
      </c>
      <c r="M61" s="39">
        <v>3800</v>
      </c>
      <c r="N61" s="39">
        <v>1200</v>
      </c>
      <c r="O61" s="39">
        <v>400</v>
      </c>
      <c r="P61" s="40">
        <v>200</v>
      </c>
      <c r="Q61" s="44">
        <v>14900</v>
      </c>
      <c r="R61" s="39">
        <v>4400</v>
      </c>
      <c r="S61" s="39">
        <v>1800</v>
      </c>
      <c r="T61" s="39">
        <v>500</v>
      </c>
      <c r="U61" s="40">
        <v>200</v>
      </c>
      <c r="V61" s="44">
        <v>8300</v>
      </c>
      <c r="W61" s="39">
        <v>2600</v>
      </c>
      <c r="X61" s="39">
        <v>900</v>
      </c>
      <c r="Y61" s="39">
        <v>300</v>
      </c>
      <c r="Z61" s="40">
        <v>100</v>
      </c>
      <c r="AA61" s="84"/>
      <c r="AB61" s="39"/>
      <c r="AC61" s="40" t="s">
        <v>381</v>
      </c>
      <c r="AD61" s="80"/>
    </row>
    <row r="62" spans="1:30">
      <c r="A62" s="68" t="s">
        <v>308</v>
      </c>
      <c r="B62" s="70" t="s">
        <v>310</v>
      </c>
      <c r="C62" s="31" t="s">
        <v>50</v>
      </c>
      <c r="D62" s="39" t="s">
        <v>119</v>
      </c>
      <c r="E62" s="95">
        <v>1302489</v>
      </c>
      <c r="F62" s="96">
        <v>310</v>
      </c>
      <c r="G62" s="44">
        <v>80100</v>
      </c>
      <c r="H62" s="39">
        <v>27000</v>
      </c>
      <c r="I62" s="39">
        <v>10300</v>
      </c>
      <c r="J62" s="39">
        <v>3500</v>
      </c>
      <c r="K62" s="40">
        <v>1000</v>
      </c>
      <c r="L62" s="44">
        <v>40000</v>
      </c>
      <c r="M62" s="39">
        <v>15000</v>
      </c>
      <c r="N62" s="39">
        <v>5600</v>
      </c>
      <c r="O62" s="39">
        <v>2000</v>
      </c>
      <c r="P62" s="40">
        <v>700</v>
      </c>
      <c r="Q62" s="44">
        <v>58700</v>
      </c>
      <c r="R62" s="39">
        <v>20700</v>
      </c>
      <c r="S62" s="39">
        <v>7300</v>
      </c>
      <c r="T62" s="39">
        <v>2300</v>
      </c>
      <c r="U62" s="40">
        <v>500</v>
      </c>
      <c r="V62" s="44">
        <v>29800</v>
      </c>
      <c r="W62" s="39">
        <v>11400</v>
      </c>
      <c r="X62" s="39">
        <v>3800</v>
      </c>
      <c r="Y62" s="39">
        <v>1400</v>
      </c>
      <c r="Z62" s="40">
        <v>400</v>
      </c>
      <c r="AA62" s="84"/>
      <c r="AB62" s="39"/>
      <c r="AC62" s="40" t="s">
        <v>381</v>
      </c>
      <c r="AD62" s="80"/>
    </row>
    <row r="63" spans="1:30">
      <c r="A63" s="68" t="s">
        <v>308</v>
      </c>
      <c r="B63" s="70" t="s">
        <v>310</v>
      </c>
      <c r="C63" s="31" t="s">
        <v>50</v>
      </c>
      <c r="D63" s="39" t="s">
        <v>120</v>
      </c>
      <c r="E63" s="95">
        <v>493397</v>
      </c>
      <c r="F63" s="96">
        <v>187</v>
      </c>
      <c r="G63" s="44">
        <v>52800</v>
      </c>
      <c r="H63" s="39">
        <v>20900</v>
      </c>
      <c r="I63" s="39">
        <v>7200</v>
      </c>
      <c r="J63" s="39">
        <v>2000</v>
      </c>
      <c r="K63" s="40">
        <v>800</v>
      </c>
      <c r="L63" s="44">
        <v>19200</v>
      </c>
      <c r="M63" s="39">
        <v>7900</v>
      </c>
      <c r="N63" s="39">
        <v>2700</v>
      </c>
      <c r="O63" s="39">
        <v>700</v>
      </c>
      <c r="P63" s="40">
        <v>400</v>
      </c>
      <c r="Q63" s="44">
        <v>43100</v>
      </c>
      <c r="R63" s="39">
        <v>16700</v>
      </c>
      <c r="S63" s="39">
        <v>5100</v>
      </c>
      <c r="T63" s="39">
        <v>1300</v>
      </c>
      <c r="U63" s="40">
        <v>500</v>
      </c>
      <c r="V63" s="44">
        <v>15300</v>
      </c>
      <c r="W63" s="39">
        <v>6100</v>
      </c>
      <c r="X63" s="39">
        <v>1900</v>
      </c>
      <c r="Y63" s="39">
        <v>500</v>
      </c>
      <c r="Z63" s="40">
        <v>300</v>
      </c>
      <c r="AA63" s="84"/>
      <c r="AB63" s="39"/>
      <c r="AC63" s="40" t="s">
        <v>381</v>
      </c>
      <c r="AD63" s="80"/>
    </row>
    <row r="64" spans="1:30">
      <c r="A64" s="68" t="s">
        <v>308</v>
      </c>
      <c r="B64" s="70" t="s">
        <v>112</v>
      </c>
      <c r="C64" s="31" t="s">
        <v>50</v>
      </c>
      <c r="D64" s="39" t="s">
        <v>112</v>
      </c>
      <c r="E64" s="95">
        <v>3331249</v>
      </c>
      <c r="F64" s="96">
        <v>892</v>
      </c>
      <c r="G64" s="44">
        <v>104600</v>
      </c>
      <c r="H64" s="39">
        <v>42200</v>
      </c>
      <c r="I64" s="39">
        <v>17200</v>
      </c>
      <c r="J64" s="39">
        <v>5100</v>
      </c>
      <c r="K64" s="40">
        <v>800</v>
      </c>
      <c r="L64" s="44">
        <v>-2</v>
      </c>
      <c r="M64" s="39">
        <v>-2</v>
      </c>
      <c r="N64" s="39">
        <v>-2</v>
      </c>
      <c r="O64" s="39">
        <v>-2</v>
      </c>
      <c r="P64" s="40">
        <v>-2</v>
      </c>
      <c r="Q64" s="44">
        <v>77900</v>
      </c>
      <c r="R64" s="39">
        <v>31800</v>
      </c>
      <c r="S64" s="39">
        <v>10300</v>
      </c>
      <c r="T64" s="39">
        <v>2600</v>
      </c>
      <c r="U64" s="40">
        <v>400</v>
      </c>
      <c r="V64" s="44">
        <v>-2</v>
      </c>
      <c r="W64" s="39">
        <v>-2</v>
      </c>
      <c r="X64" s="39">
        <v>-2</v>
      </c>
      <c r="Y64" s="39">
        <v>-2</v>
      </c>
      <c r="Z64" s="40">
        <v>-2</v>
      </c>
      <c r="AA64" s="84"/>
      <c r="AB64" s="39"/>
      <c r="AC64" s="40" t="s">
        <v>113</v>
      </c>
      <c r="AD64" s="80"/>
    </row>
    <row r="65" spans="1:30">
      <c r="A65" s="68" t="s">
        <v>308</v>
      </c>
      <c r="B65" s="69" t="s">
        <v>346</v>
      </c>
      <c r="C65" s="69" t="s">
        <v>50</v>
      </c>
      <c r="D65" s="39" t="s">
        <v>79</v>
      </c>
      <c r="E65" s="95">
        <v>-1</v>
      </c>
      <c r="F65" s="96">
        <v>-1</v>
      </c>
      <c r="G65" s="44">
        <v>-1</v>
      </c>
      <c r="H65" s="39">
        <v>-1</v>
      </c>
      <c r="I65" s="39">
        <v>-1</v>
      </c>
      <c r="J65" s="39">
        <v>-1</v>
      </c>
      <c r="K65" s="40">
        <v>-1</v>
      </c>
      <c r="L65" s="44">
        <v>-1</v>
      </c>
      <c r="M65" s="39">
        <v>-1</v>
      </c>
      <c r="N65" s="39">
        <v>-1</v>
      </c>
      <c r="O65" s="39">
        <v>-1</v>
      </c>
      <c r="P65" s="40">
        <v>-1</v>
      </c>
      <c r="Q65" s="44">
        <v>-1</v>
      </c>
      <c r="R65" s="39">
        <v>-1</v>
      </c>
      <c r="S65" s="39">
        <v>-1</v>
      </c>
      <c r="T65" s="39">
        <v>-1</v>
      </c>
      <c r="U65" s="40">
        <v>-1</v>
      </c>
      <c r="V65" s="44">
        <v>-1</v>
      </c>
      <c r="W65" s="39">
        <v>-1</v>
      </c>
      <c r="X65" s="39">
        <v>-1</v>
      </c>
      <c r="Y65" s="39">
        <v>-1</v>
      </c>
      <c r="Z65" s="40">
        <v>-1</v>
      </c>
      <c r="AA65" s="84"/>
      <c r="AB65" s="39"/>
      <c r="AC65" s="40" t="s">
        <v>79</v>
      </c>
      <c r="AD65" s="80"/>
    </row>
    <row r="66" spans="1:30">
      <c r="A66" s="68" t="s">
        <v>308</v>
      </c>
      <c r="B66" s="70" t="s">
        <v>121</v>
      </c>
      <c r="C66" s="31" t="s">
        <v>50</v>
      </c>
      <c r="D66" s="39" t="s">
        <v>121</v>
      </c>
      <c r="E66" s="95">
        <v>544128</v>
      </c>
      <c r="F66" s="96">
        <v>318</v>
      </c>
      <c r="G66" s="44">
        <v>76900</v>
      </c>
      <c r="H66" s="39">
        <v>30100</v>
      </c>
      <c r="I66" s="39">
        <v>7400</v>
      </c>
      <c r="J66" s="39">
        <v>2600</v>
      </c>
      <c r="K66" s="40">
        <v>1400</v>
      </c>
      <c r="L66" s="44">
        <v>47400</v>
      </c>
      <c r="M66" s="39">
        <v>17700</v>
      </c>
      <c r="N66" s="39">
        <v>3800</v>
      </c>
      <c r="O66" s="39">
        <v>1300</v>
      </c>
      <c r="P66" s="40">
        <v>900</v>
      </c>
      <c r="Q66" s="44">
        <v>62600</v>
      </c>
      <c r="R66" s="39">
        <v>20800</v>
      </c>
      <c r="S66" s="39">
        <v>5300</v>
      </c>
      <c r="T66" s="39">
        <v>1900</v>
      </c>
      <c r="U66" s="40">
        <v>1000</v>
      </c>
      <c r="V66" s="44">
        <v>39200</v>
      </c>
      <c r="W66" s="39">
        <v>11800</v>
      </c>
      <c r="X66" s="39">
        <v>2900</v>
      </c>
      <c r="Y66" s="39">
        <v>900</v>
      </c>
      <c r="Z66" s="40">
        <v>700</v>
      </c>
      <c r="AA66" s="84"/>
      <c r="AB66" s="39"/>
      <c r="AC66" s="40" t="s">
        <v>381</v>
      </c>
      <c r="AD66" s="80"/>
    </row>
    <row r="67" spans="1:30">
      <c r="A67" s="68" t="s">
        <v>308</v>
      </c>
      <c r="B67" s="70" t="s">
        <v>351</v>
      </c>
      <c r="C67" s="31" t="s">
        <v>50</v>
      </c>
      <c r="D67" s="39" t="s">
        <v>79</v>
      </c>
      <c r="E67" s="95">
        <v>-1</v>
      </c>
      <c r="F67" s="96">
        <v>-1</v>
      </c>
      <c r="G67" s="44">
        <v>-1</v>
      </c>
      <c r="H67" s="39">
        <v>-1</v>
      </c>
      <c r="I67" s="39">
        <v>-1</v>
      </c>
      <c r="J67" s="39">
        <v>-1</v>
      </c>
      <c r="K67" s="40">
        <v>-1</v>
      </c>
      <c r="L67" s="44">
        <v>-1</v>
      </c>
      <c r="M67" s="39">
        <v>-1</v>
      </c>
      <c r="N67" s="39">
        <v>-1</v>
      </c>
      <c r="O67" s="39">
        <v>-1</v>
      </c>
      <c r="P67" s="40">
        <v>-1</v>
      </c>
      <c r="Q67" s="44">
        <v>-1</v>
      </c>
      <c r="R67" s="39">
        <v>-1</v>
      </c>
      <c r="S67" s="39">
        <v>-1</v>
      </c>
      <c r="T67" s="39">
        <v>-1</v>
      </c>
      <c r="U67" s="40">
        <v>-1</v>
      </c>
      <c r="V67" s="44">
        <v>-1</v>
      </c>
      <c r="W67" s="39">
        <v>-1</v>
      </c>
      <c r="X67" s="39">
        <v>-1</v>
      </c>
      <c r="Y67" s="39">
        <v>-1</v>
      </c>
      <c r="Z67" s="40">
        <v>-1</v>
      </c>
      <c r="AA67" s="84"/>
      <c r="AB67" s="39"/>
      <c r="AC67" s="40" t="s">
        <v>79</v>
      </c>
      <c r="AD67" s="80"/>
    </row>
    <row r="68" spans="1:30">
      <c r="A68" s="68" t="s">
        <v>308</v>
      </c>
      <c r="B68" s="70" t="s">
        <v>125</v>
      </c>
      <c r="C68" s="31" t="s">
        <v>50</v>
      </c>
      <c r="D68" s="39" t="s">
        <v>125</v>
      </c>
      <c r="E68" s="95">
        <v>2040000</v>
      </c>
      <c r="F68" s="96">
        <v>1045</v>
      </c>
      <c r="G68" s="44">
        <v>63800</v>
      </c>
      <c r="H68" s="39">
        <v>23300</v>
      </c>
      <c r="I68" s="39">
        <v>11200</v>
      </c>
      <c r="J68" s="39">
        <v>4000</v>
      </c>
      <c r="K68" s="40">
        <v>1800</v>
      </c>
      <c r="L68" s="44">
        <v>42200</v>
      </c>
      <c r="M68" s="39">
        <v>15000</v>
      </c>
      <c r="N68" s="39">
        <v>6300</v>
      </c>
      <c r="O68" s="39">
        <v>2200</v>
      </c>
      <c r="P68" s="40">
        <v>1400</v>
      </c>
      <c r="Q68" s="44">
        <v>45200</v>
      </c>
      <c r="R68" s="39">
        <v>18300</v>
      </c>
      <c r="S68" s="39">
        <v>8300</v>
      </c>
      <c r="T68" s="39">
        <v>2500</v>
      </c>
      <c r="U68" s="40">
        <v>1200</v>
      </c>
      <c r="V68" s="44">
        <v>29700</v>
      </c>
      <c r="W68" s="39">
        <v>11400</v>
      </c>
      <c r="X68" s="39">
        <v>4700</v>
      </c>
      <c r="Y68" s="39">
        <v>1600</v>
      </c>
      <c r="Z68" s="40">
        <v>1000</v>
      </c>
      <c r="AA68" s="84"/>
      <c r="AB68" s="39"/>
      <c r="AC68" s="40" t="s">
        <v>381</v>
      </c>
      <c r="AD68" s="80"/>
    </row>
    <row r="69" spans="1:30">
      <c r="A69" s="68" t="s">
        <v>308</v>
      </c>
      <c r="B69" s="70" t="s">
        <v>311</v>
      </c>
      <c r="C69" s="31" t="s">
        <v>50</v>
      </c>
      <c r="D69" s="39" t="s">
        <v>122</v>
      </c>
      <c r="E69" s="95">
        <v>664000</v>
      </c>
      <c r="F69" s="96">
        <v>256</v>
      </c>
      <c r="G69" s="44">
        <v>62000</v>
      </c>
      <c r="H69" s="39">
        <v>20200</v>
      </c>
      <c r="I69" s="39">
        <v>8600</v>
      </c>
      <c r="J69" s="39">
        <v>3300</v>
      </c>
      <c r="K69" s="40">
        <v>1500</v>
      </c>
      <c r="L69" s="44">
        <v>39800</v>
      </c>
      <c r="M69" s="39">
        <v>12900</v>
      </c>
      <c r="N69" s="39">
        <v>5600</v>
      </c>
      <c r="O69" s="39">
        <v>2200</v>
      </c>
      <c r="P69" s="40">
        <v>800</v>
      </c>
      <c r="Q69" s="44">
        <v>48400</v>
      </c>
      <c r="R69" s="39">
        <v>15900</v>
      </c>
      <c r="S69" s="39">
        <v>6500</v>
      </c>
      <c r="T69" s="39">
        <v>2700</v>
      </c>
      <c r="U69" s="40">
        <v>1000</v>
      </c>
      <c r="V69" s="44">
        <v>30500</v>
      </c>
      <c r="W69" s="39">
        <v>10200</v>
      </c>
      <c r="X69" s="39">
        <v>4100</v>
      </c>
      <c r="Y69" s="39">
        <v>1700</v>
      </c>
      <c r="Z69" s="40">
        <v>500</v>
      </c>
      <c r="AA69" s="84"/>
      <c r="AB69" s="39"/>
      <c r="AC69" s="40" t="s">
        <v>381</v>
      </c>
      <c r="AD69" s="80"/>
    </row>
    <row r="70" spans="1:30">
      <c r="A70" s="68" t="s">
        <v>308</v>
      </c>
      <c r="B70" s="70" t="s">
        <v>311</v>
      </c>
      <c r="C70" s="31" t="s">
        <v>50</v>
      </c>
      <c r="D70" s="39" t="s">
        <v>124</v>
      </c>
      <c r="E70" s="95">
        <v>273000</v>
      </c>
      <c r="F70" s="96">
        <v>203</v>
      </c>
      <c r="G70" s="44">
        <v>22000</v>
      </c>
      <c r="H70" s="39">
        <v>9600</v>
      </c>
      <c r="I70" s="39">
        <v>3400</v>
      </c>
      <c r="J70" s="39">
        <v>1200</v>
      </c>
      <c r="K70" s="40">
        <v>1000</v>
      </c>
      <c r="L70" s="44">
        <v>18400</v>
      </c>
      <c r="M70" s="39">
        <v>8100</v>
      </c>
      <c r="N70" s="39">
        <v>2600</v>
      </c>
      <c r="O70" s="39">
        <v>1000</v>
      </c>
      <c r="P70" s="40">
        <v>800</v>
      </c>
      <c r="Q70" s="44">
        <v>19300</v>
      </c>
      <c r="R70" s="39">
        <v>7900</v>
      </c>
      <c r="S70" s="39">
        <v>2700</v>
      </c>
      <c r="T70" s="39">
        <v>1000</v>
      </c>
      <c r="U70" s="40">
        <v>800</v>
      </c>
      <c r="V70" s="44">
        <v>16600</v>
      </c>
      <c r="W70" s="39">
        <v>6500</v>
      </c>
      <c r="X70" s="39">
        <v>2200</v>
      </c>
      <c r="Y70" s="39">
        <v>900</v>
      </c>
      <c r="Z70" s="40">
        <v>700</v>
      </c>
      <c r="AA70" s="84"/>
      <c r="AB70" s="39"/>
      <c r="AC70" s="40" t="s">
        <v>381</v>
      </c>
      <c r="AD70" s="80"/>
    </row>
    <row r="71" spans="1:30">
      <c r="A71" s="68" t="s">
        <v>308</v>
      </c>
      <c r="B71" s="70" t="s">
        <v>347</v>
      </c>
      <c r="C71" s="31" t="s">
        <v>50</v>
      </c>
      <c r="D71" s="39" t="s">
        <v>79</v>
      </c>
      <c r="E71" s="95">
        <v>-1</v>
      </c>
      <c r="F71" s="96">
        <v>-1</v>
      </c>
      <c r="G71" s="44">
        <v>-1</v>
      </c>
      <c r="H71" s="39">
        <v>-1</v>
      </c>
      <c r="I71" s="39">
        <v>-1</v>
      </c>
      <c r="J71" s="39">
        <v>-1</v>
      </c>
      <c r="K71" s="40">
        <v>-1</v>
      </c>
      <c r="L71" s="44">
        <v>-1</v>
      </c>
      <c r="M71" s="39">
        <v>-1</v>
      </c>
      <c r="N71" s="39">
        <v>-1</v>
      </c>
      <c r="O71" s="39">
        <v>-1</v>
      </c>
      <c r="P71" s="40">
        <v>-1</v>
      </c>
      <c r="Q71" s="44">
        <v>-1</v>
      </c>
      <c r="R71" s="39">
        <v>-1</v>
      </c>
      <c r="S71" s="39">
        <v>-1</v>
      </c>
      <c r="T71" s="39">
        <v>-1</v>
      </c>
      <c r="U71" s="40">
        <v>-1</v>
      </c>
      <c r="V71" s="44">
        <v>-1</v>
      </c>
      <c r="W71" s="39">
        <v>-1</v>
      </c>
      <c r="X71" s="39">
        <v>-1</v>
      </c>
      <c r="Y71" s="39">
        <v>-1</v>
      </c>
      <c r="Z71" s="40">
        <v>-1</v>
      </c>
      <c r="AA71" s="84"/>
      <c r="AB71" s="39"/>
      <c r="AC71" s="40" t="s">
        <v>79</v>
      </c>
      <c r="AD71" s="80"/>
    </row>
    <row r="72" spans="1:30">
      <c r="A72" s="68" t="s">
        <v>308</v>
      </c>
      <c r="B72" s="70" t="s">
        <v>312</v>
      </c>
      <c r="C72" s="31" t="s">
        <v>50</v>
      </c>
      <c r="D72" s="39" t="s">
        <v>127</v>
      </c>
      <c r="E72" s="95">
        <v>555862</v>
      </c>
      <c r="F72" s="96">
        <v>238</v>
      </c>
      <c r="G72" s="44">
        <v>98300</v>
      </c>
      <c r="H72" s="39">
        <v>43900</v>
      </c>
      <c r="I72" s="39">
        <v>16200</v>
      </c>
      <c r="J72" s="39">
        <v>3500</v>
      </c>
      <c r="K72" s="40">
        <v>900</v>
      </c>
      <c r="L72" s="44">
        <v>75100</v>
      </c>
      <c r="M72" s="39">
        <v>30500</v>
      </c>
      <c r="N72" s="39">
        <v>11000</v>
      </c>
      <c r="O72" s="39">
        <v>1800</v>
      </c>
      <c r="P72" s="40">
        <v>400</v>
      </c>
      <c r="Q72" s="44">
        <v>86100</v>
      </c>
      <c r="R72" s="39">
        <v>36700</v>
      </c>
      <c r="S72" s="39">
        <v>13300</v>
      </c>
      <c r="T72" s="39">
        <v>2300</v>
      </c>
      <c r="U72" s="40">
        <v>700</v>
      </c>
      <c r="V72" s="44">
        <v>63400</v>
      </c>
      <c r="W72" s="39">
        <v>25000</v>
      </c>
      <c r="X72" s="39">
        <v>8400</v>
      </c>
      <c r="Y72" s="39">
        <v>1200</v>
      </c>
      <c r="Z72" s="40">
        <v>300</v>
      </c>
      <c r="AA72" s="84"/>
      <c r="AB72" s="39"/>
      <c r="AC72" s="40" t="s">
        <v>381</v>
      </c>
      <c r="AD72" s="80"/>
    </row>
    <row r="73" spans="1:30">
      <c r="A73" s="68" t="s">
        <v>308</v>
      </c>
      <c r="B73" s="70" t="s">
        <v>313</v>
      </c>
      <c r="C73" s="31" t="s">
        <v>50</v>
      </c>
      <c r="D73" s="39" t="s">
        <v>128</v>
      </c>
      <c r="E73" s="95">
        <v>258208</v>
      </c>
      <c r="F73" s="96">
        <v>160.83000000000001</v>
      </c>
      <c r="G73" s="44">
        <v>34700</v>
      </c>
      <c r="H73" s="39">
        <v>11600</v>
      </c>
      <c r="I73" s="39">
        <v>4000</v>
      </c>
      <c r="J73" s="39">
        <v>2000</v>
      </c>
      <c r="K73" s="40">
        <v>1200</v>
      </c>
      <c r="L73" s="44">
        <v>23000</v>
      </c>
      <c r="M73" s="39">
        <v>6700</v>
      </c>
      <c r="N73" s="39">
        <v>2900</v>
      </c>
      <c r="O73" s="39">
        <v>1500</v>
      </c>
      <c r="P73" s="40">
        <v>800</v>
      </c>
      <c r="Q73" s="44">
        <v>27300</v>
      </c>
      <c r="R73" s="39">
        <v>9000</v>
      </c>
      <c r="S73" s="39">
        <v>3400</v>
      </c>
      <c r="T73" s="39">
        <v>1700</v>
      </c>
      <c r="U73" s="40">
        <v>900</v>
      </c>
      <c r="V73" s="44">
        <v>17400</v>
      </c>
      <c r="W73" s="39">
        <v>5100</v>
      </c>
      <c r="X73" s="39">
        <v>2500</v>
      </c>
      <c r="Y73" s="39">
        <v>1300</v>
      </c>
      <c r="Z73" s="40">
        <v>500</v>
      </c>
      <c r="AA73" s="84"/>
      <c r="AB73" s="39"/>
      <c r="AC73" s="40" t="s">
        <v>381</v>
      </c>
      <c r="AD73" s="80"/>
    </row>
    <row r="74" spans="1:30">
      <c r="A74" s="68" t="s">
        <v>308</v>
      </c>
      <c r="B74" s="70" t="s">
        <v>313</v>
      </c>
      <c r="C74" s="31" t="s">
        <v>50</v>
      </c>
      <c r="D74" s="39" t="s">
        <v>130</v>
      </c>
      <c r="E74" s="95">
        <v>326925</v>
      </c>
      <c r="F74" s="96">
        <v>257.85000000000002</v>
      </c>
      <c r="G74" s="44">
        <v>17600</v>
      </c>
      <c r="H74" s="39">
        <v>7700</v>
      </c>
      <c r="I74" s="39">
        <v>2600</v>
      </c>
      <c r="J74" s="39">
        <v>900</v>
      </c>
      <c r="K74" s="40">
        <v>300</v>
      </c>
      <c r="L74" s="44">
        <v>2400</v>
      </c>
      <c r="M74" s="39">
        <v>800</v>
      </c>
      <c r="N74" s="39">
        <v>300</v>
      </c>
      <c r="O74" s="39">
        <v>100</v>
      </c>
      <c r="P74" s="40">
        <v>0</v>
      </c>
      <c r="Q74" s="44">
        <v>15000</v>
      </c>
      <c r="R74" s="39">
        <v>6500</v>
      </c>
      <c r="S74" s="39">
        <v>2200</v>
      </c>
      <c r="T74" s="39">
        <v>700</v>
      </c>
      <c r="U74" s="40">
        <v>200</v>
      </c>
      <c r="V74" s="44">
        <v>1600</v>
      </c>
      <c r="W74" s="39">
        <v>600</v>
      </c>
      <c r="X74" s="39">
        <v>200</v>
      </c>
      <c r="Y74" s="39">
        <v>100</v>
      </c>
      <c r="Z74" s="40">
        <v>0</v>
      </c>
      <c r="AA74" s="84"/>
      <c r="AB74" s="39"/>
      <c r="AC74" s="40" t="s">
        <v>381</v>
      </c>
      <c r="AD74" s="80"/>
    </row>
    <row r="75" spans="1:30">
      <c r="A75" s="68" t="s">
        <v>308</v>
      </c>
      <c r="B75" s="70" t="s">
        <v>313</v>
      </c>
      <c r="C75" s="31" t="s">
        <v>50</v>
      </c>
      <c r="D75" s="39" t="s">
        <v>131</v>
      </c>
      <c r="E75" s="95">
        <v>385626</v>
      </c>
      <c r="F75" s="96">
        <v>145.44</v>
      </c>
      <c r="G75" s="44">
        <v>24700</v>
      </c>
      <c r="H75" s="39">
        <v>8200</v>
      </c>
      <c r="I75" s="39">
        <v>3100</v>
      </c>
      <c r="J75" s="39">
        <v>1500</v>
      </c>
      <c r="K75" s="40">
        <v>600</v>
      </c>
      <c r="L75" s="44">
        <v>10400</v>
      </c>
      <c r="M75" s="39">
        <v>3600</v>
      </c>
      <c r="N75" s="39">
        <v>1400</v>
      </c>
      <c r="O75" s="39">
        <v>500</v>
      </c>
      <c r="P75" s="40">
        <v>100</v>
      </c>
      <c r="Q75" s="44">
        <v>19600</v>
      </c>
      <c r="R75" s="39">
        <v>6100</v>
      </c>
      <c r="S75" s="39">
        <v>2600</v>
      </c>
      <c r="T75" s="39">
        <v>1100</v>
      </c>
      <c r="U75" s="40">
        <v>400</v>
      </c>
      <c r="V75" s="44">
        <v>7800</v>
      </c>
      <c r="W75" s="39">
        <v>2700</v>
      </c>
      <c r="X75" s="39">
        <v>1100</v>
      </c>
      <c r="Y75" s="39">
        <v>300</v>
      </c>
      <c r="Z75" s="40">
        <v>0</v>
      </c>
      <c r="AA75" s="84"/>
      <c r="AB75" s="39"/>
      <c r="AC75" s="40" t="s">
        <v>381</v>
      </c>
      <c r="AD75" s="80"/>
    </row>
    <row r="76" spans="1:30">
      <c r="A76" s="68" t="s">
        <v>308</v>
      </c>
      <c r="B76" s="70" t="s">
        <v>313</v>
      </c>
      <c r="C76" s="31" t="s">
        <v>50</v>
      </c>
      <c r="D76" s="39" t="s">
        <v>132</v>
      </c>
      <c r="E76" s="95">
        <v>312818</v>
      </c>
      <c r="F76" s="96">
        <v>141.22</v>
      </c>
      <c r="G76" s="44">
        <v>54600</v>
      </c>
      <c r="H76" s="39">
        <v>18400</v>
      </c>
      <c r="I76" s="39">
        <v>5300</v>
      </c>
      <c r="J76" s="39">
        <v>2400</v>
      </c>
      <c r="K76" s="40">
        <v>2300</v>
      </c>
      <c r="L76" s="44">
        <v>54200</v>
      </c>
      <c r="M76" s="39">
        <v>18200</v>
      </c>
      <c r="N76" s="39">
        <v>5200</v>
      </c>
      <c r="O76" s="39">
        <v>2400</v>
      </c>
      <c r="P76" s="40">
        <v>2300</v>
      </c>
      <c r="Q76" s="44">
        <v>46300</v>
      </c>
      <c r="R76" s="39">
        <v>13700</v>
      </c>
      <c r="S76" s="39">
        <v>4400</v>
      </c>
      <c r="T76" s="39">
        <v>2200</v>
      </c>
      <c r="U76" s="40">
        <v>1800</v>
      </c>
      <c r="V76" s="44">
        <v>46000</v>
      </c>
      <c r="W76" s="39">
        <v>13600</v>
      </c>
      <c r="X76" s="39">
        <v>4400</v>
      </c>
      <c r="Y76" s="39">
        <v>2200</v>
      </c>
      <c r="Z76" s="40">
        <v>1800</v>
      </c>
      <c r="AA76" s="84"/>
      <c r="AB76" s="39"/>
      <c r="AC76" s="40" t="s">
        <v>381</v>
      </c>
      <c r="AD76" s="80"/>
    </row>
    <row r="77" spans="1:30">
      <c r="A77" s="68" t="s">
        <v>308</v>
      </c>
      <c r="B77" s="70" t="s">
        <v>313</v>
      </c>
      <c r="C77" s="31" t="s">
        <v>50</v>
      </c>
      <c r="D77" s="39" t="s">
        <v>133</v>
      </c>
      <c r="E77" s="95">
        <v>574514</v>
      </c>
      <c r="F77" s="96">
        <v>217.01</v>
      </c>
      <c r="G77" s="44">
        <v>57400</v>
      </c>
      <c r="H77" s="39">
        <v>23200</v>
      </c>
      <c r="I77" s="39">
        <v>8800</v>
      </c>
      <c r="J77" s="39">
        <v>3600</v>
      </c>
      <c r="K77" s="40">
        <v>1200</v>
      </c>
      <c r="L77" s="44">
        <v>31100</v>
      </c>
      <c r="M77" s="39">
        <v>13100</v>
      </c>
      <c r="N77" s="39">
        <v>5400</v>
      </c>
      <c r="O77" s="39">
        <v>2400</v>
      </c>
      <c r="P77" s="40">
        <v>900</v>
      </c>
      <c r="Q77" s="44">
        <v>41800</v>
      </c>
      <c r="R77" s="39">
        <v>17100</v>
      </c>
      <c r="S77" s="39">
        <v>6500</v>
      </c>
      <c r="T77" s="39">
        <v>2100</v>
      </c>
      <c r="U77" s="40">
        <v>600</v>
      </c>
      <c r="V77" s="44">
        <v>21900</v>
      </c>
      <c r="W77" s="39">
        <v>8900</v>
      </c>
      <c r="X77" s="39">
        <v>4000</v>
      </c>
      <c r="Y77" s="39">
        <v>1300</v>
      </c>
      <c r="Z77" s="40">
        <v>500</v>
      </c>
      <c r="AA77" s="84"/>
      <c r="AB77" s="39"/>
      <c r="AC77" s="40" t="s">
        <v>381</v>
      </c>
      <c r="AD77" s="80"/>
    </row>
    <row r="78" spans="1:30">
      <c r="A78" s="68" t="s">
        <v>308</v>
      </c>
      <c r="B78" s="70" t="s">
        <v>313</v>
      </c>
      <c r="C78" s="31" t="s">
        <v>50</v>
      </c>
      <c r="D78" s="39" t="s">
        <v>134</v>
      </c>
      <c r="E78" s="95">
        <v>588168</v>
      </c>
      <c r="F78" s="96">
        <v>280.39</v>
      </c>
      <c r="G78" s="44">
        <v>28700</v>
      </c>
      <c r="H78" s="39">
        <v>11000</v>
      </c>
      <c r="I78" s="39">
        <v>4800</v>
      </c>
      <c r="J78" s="39">
        <v>1700</v>
      </c>
      <c r="K78" s="40">
        <v>500</v>
      </c>
      <c r="L78" s="44">
        <v>8300</v>
      </c>
      <c r="M78" s="39">
        <v>3000</v>
      </c>
      <c r="N78" s="39">
        <v>1500</v>
      </c>
      <c r="O78" s="39">
        <v>500</v>
      </c>
      <c r="P78" s="40">
        <v>100</v>
      </c>
      <c r="Q78" s="44">
        <v>21500</v>
      </c>
      <c r="R78" s="39">
        <v>8800</v>
      </c>
      <c r="S78" s="39">
        <v>3500</v>
      </c>
      <c r="T78" s="39">
        <v>1100</v>
      </c>
      <c r="U78" s="40">
        <v>300</v>
      </c>
      <c r="V78" s="44">
        <v>6100</v>
      </c>
      <c r="W78" s="39">
        <v>2400</v>
      </c>
      <c r="X78" s="39">
        <v>1300</v>
      </c>
      <c r="Y78" s="39">
        <v>300</v>
      </c>
      <c r="Z78" s="40">
        <v>100</v>
      </c>
      <c r="AA78" s="84"/>
      <c r="AB78" s="39"/>
      <c r="AC78" s="40" t="s">
        <v>381</v>
      </c>
      <c r="AD78" s="80"/>
    </row>
    <row r="79" spans="1:30">
      <c r="A79" s="68" t="s">
        <v>308</v>
      </c>
      <c r="B79" s="70" t="s">
        <v>313</v>
      </c>
      <c r="C79" s="31" t="s">
        <v>50</v>
      </c>
      <c r="D79" s="39" t="s">
        <v>135</v>
      </c>
      <c r="E79" s="95">
        <v>501564</v>
      </c>
      <c r="F79" s="96">
        <v>232.81</v>
      </c>
      <c r="G79" s="44">
        <v>45400</v>
      </c>
      <c r="H79" s="39">
        <v>14500</v>
      </c>
      <c r="I79" s="39">
        <v>4400</v>
      </c>
      <c r="J79" s="39">
        <v>1400</v>
      </c>
      <c r="K79" s="40">
        <v>600</v>
      </c>
      <c r="L79" s="44">
        <v>17300</v>
      </c>
      <c r="M79" s="39">
        <v>5800</v>
      </c>
      <c r="N79" s="39">
        <v>2000</v>
      </c>
      <c r="O79" s="39">
        <v>800</v>
      </c>
      <c r="P79" s="40">
        <v>500</v>
      </c>
      <c r="Q79" s="44">
        <v>32300</v>
      </c>
      <c r="R79" s="39">
        <v>9700</v>
      </c>
      <c r="S79" s="39">
        <v>3100</v>
      </c>
      <c r="T79" s="39">
        <v>1000</v>
      </c>
      <c r="U79" s="40">
        <v>400</v>
      </c>
      <c r="V79" s="44">
        <v>11700</v>
      </c>
      <c r="W79" s="39">
        <v>3800</v>
      </c>
      <c r="X79" s="39">
        <v>1500</v>
      </c>
      <c r="Y79" s="39">
        <v>500</v>
      </c>
      <c r="Z79" s="40">
        <v>300</v>
      </c>
      <c r="AA79" s="84"/>
      <c r="AB79" s="39"/>
      <c r="AC79" s="40" t="s">
        <v>381</v>
      </c>
      <c r="AD79" s="80"/>
    </row>
    <row r="80" spans="1:30">
      <c r="A80" s="68" t="s">
        <v>308</v>
      </c>
      <c r="B80" s="70" t="s">
        <v>313</v>
      </c>
      <c r="C80" s="31" t="s">
        <v>50</v>
      </c>
      <c r="D80" s="39" t="s">
        <v>136</v>
      </c>
      <c r="E80" s="95">
        <v>585430</v>
      </c>
      <c r="F80" s="96">
        <v>210.38</v>
      </c>
      <c r="G80" s="44">
        <v>34700</v>
      </c>
      <c r="H80" s="39">
        <v>13500</v>
      </c>
      <c r="I80" s="39">
        <v>4900</v>
      </c>
      <c r="J80" s="39">
        <v>1800</v>
      </c>
      <c r="K80" s="40">
        <v>500</v>
      </c>
      <c r="L80" s="44">
        <v>10700</v>
      </c>
      <c r="M80" s="39">
        <v>4200</v>
      </c>
      <c r="N80" s="39">
        <v>1500</v>
      </c>
      <c r="O80" s="39">
        <v>500</v>
      </c>
      <c r="P80" s="40">
        <v>100</v>
      </c>
      <c r="Q80" s="44">
        <v>27400</v>
      </c>
      <c r="R80" s="39">
        <v>10600</v>
      </c>
      <c r="S80" s="39">
        <v>3800</v>
      </c>
      <c r="T80" s="39">
        <v>1300</v>
      </c>
      <c r="U80" s="40">
        <v>400</v>
      </c>
      <c r="V80" s="44">
        <v>7400</v>
      </c>
      <c r="W80" s="39">
        <v>3200</v>
      </c>
      <c r="X80" s="39">
        <v>1100</v>
      </c>
      <c r="Y80" s="39">
        <v>300</v>
      </c>
      <c r="Z80" s="40">
        <v>0</v>
      </c>
      <c r="AA80" s="84"/>
      <c r="AB80" s="39"/>
      <c r="AC80" s="40" t="s">
        <v>381</v>
      </c>
      <c r="AD80" s="80"/>
    </row>
    <row r="81" spans="1:30">
      <c r="A81" s="68" t="s">
        <v>308</v>
      </c>
      <c r="B81" s="70" t="s">
        <v>313</v>
      </c>
      <c r="C81" s="31" t="s">
        <v>50</v>
      </c>
      <c r="D81" s="39" t="s">
        <v>137</v>
      </c>
      <c r="E81" s="95">
        <v>268102</v>
      </c>
      <c r="F81" s="96">
        <v>104.86</v>
      </c>
      <c r="G81" s="44">
        <v>22400</v>
      </c>
      <c r="H81" s="39">
        <v>6900</v>
      </c>
      <c r="I81" s="39">
        <v>2100</v>
      </c>
      <c r="J81" s="39">
        <v>800</v>
      </c>
      <c r="K81" s="40">
        <v>200</v>
      </c>
      <c r="L81" s="44">
        <v>2400</v>
      </c>
      <c r="M81" s="39">
        <v>500</v>
      </c>
      <c r="N81" s="39">
        <v>100</v>
      </c>
      <c r="O81" s="39">
        <v>100</v>
      </c>
      <c r="P81" s="40">
        <v>0</v>
      </c>
      <c r="Q81" s="44">
        <v>18100</v>
      </c>
      <c r="R81" s="39">
        <v>5500</v>
      </c>
      <c r="S81" s="39">
        <v>1700</v>
      </c>
      <c r="T81" s="39">
        <v>600</v>
      </c>
      <c r="U81" s="40">
        <v>100</v>
      </c>
      <c r="V81" s="44">
        <v>1600</v>
      </c>
      <c r="W81" s="39">
        <v>400</v>
      </c>
      <c r="X81" s="39">
        <v>100</v>
      </c>
      <c r="Y81" s="39">
        <v>100</v>
      </c>
      <c r="Z81" s="40">
        <v>0</v>
      </c>
      <c r="AA81" s="84"/>
      <c r="AB81" s="39"/>
      <c r="AC81" s="40" t="s">
        <v>381</v>
      </c>
      <c r="AD81" s="80"/>
    </row>
    <row r="82" spans="1:30">
      <c r="A82" s="68" t="s">
        <v>308</v>
      </c>
      <c r="B82" s="70" t="s">
        <v>313</v>
      </c>
      <c r="C82" s="31" t="s">
        <v>50</v>
      </c>
      <c r="D82" s="39" t="s">
        <v>138</v>
      </c>
      <c r="E82" s="95">
        <v>983347</v>
      </c>
      <c r="F82" s="96">
        <v>405.15</v>
      </c>
      <c r="G82" s="44">
        <v>151100</v>
      </c>
      <c r="H82" s="39">
        <v>59500</v>
      </c>
      <c r="I82" s="39">
        <v>17500</v>
      </c>
      <c r="J82" s="39">
        <v>6800</v>
      </c>
      <c r="K82" s="40">
        <v>2800</v>
      </c>
      <c r="L82" s="44">
        <v>59100</v>
      </c>
      <c r="M82" s="39">
        <v>19700</v>
      </c>
      <c r="N82" s="39">
        <v>6300</v>
      </c>
      <c r="O82" s="39">
        <v>2600</v>
      </c>
      <c r="P82" s="40">
        <v>1700</v>
      </c>
      <c r="Q82" s="44">
        <v>128400</v>
      </c>
      <c r="R82" s="39">
        <v>45000</v>
      </c>
      <c r="S82" s="39">
        <v>13300</v>
      </c>
      <c r="T82" s="39">
        <v>5100</v>
      </c>
      <c r="U82" s="40">
        <v>2100</v>
      </c>
      <c r="V82" s="44">
        <v>46300</v>
      </c>
      <c r="W82" s="39">
        <v>14700</v>
      </c>
      <c r="X82" s="39">
        <v>4900</v>
      </c>
      <c r="Y82" s="39">
        <v>2200</v>
      </c>
      <c r="Z82" s="40">
        <v>1200</v>
      </c>
      <c r="AA82" s="84"/>
      <c r="AB82" s="39"/>
      <c r="AC82" s="40" t="s">
        <v>381</v>
      </c>
      <c r="AD82" s="80"/>
    </row>
    <row r="83" spans="1:30">
      <c r="A83" s="68" t="s">
        <v>308</v>
      </c>
      <c r="B83" s="70" t="s">
        <v>313</v>
      </c>
      <c r="C83" s="31" t="s">
        <v>50</v>
      </c>
      <c r="D83" s="39" t="s">
        <v>139</v>
      </c>
      <c r="E83" s="95">
        <v>261444</v>
      </c>
      <c r="F83" s="96">
        <v>170.45</v>
      </c>
      <c r="G83" s="44">
        <v>32100</v>
      </c>
      <c r="H83" s="39">
        <v>9000</v>
      </c>
      <c r="I83" s="39">
        <v>3500</v>
      </c>
      <c r="J83" s="39">
        <v>1400</v>
      </c>
      <c r="K83" s="40">
        <v>1000</v>
      </c>
      <c r="L83" s="44">
        <v>18000</v>
      </c>
      <c r="M83" s="39">
        <v>4600</v>
      </c>
      <c r="N83" s="39">
        <v>1600</v>
      </c>
      <c r="O83" s="39">
        <v>700</v>
      </c>
      <c r="P83" s="40">
        <v>700</v>
      </c>
      <c r="Q83" s="44">
        <v>24800</v>
      </c>
      <c r="R83" s="39">
        <v>7200</v>
      </c>
      <c r="S83" s="39">
        <v>2900</v>
      </c>
      <c r="T83" s="39">
        <v>1100</v>
      </c>
      <c r="U83" s="40">
        <v>800</v>
      </c>
      <c r="V83" s="44">
        <v>13700</v>
      </c>
      <c r="W83" s="39">
        <v>3500</v>
      </c>
      <c r="X83" s="39">
        <v>1300</v>
      </c>
      <c r="Y83" s="39">
        <v>700</v>
      </c>
      <c r="Z83" s="40">
        <v>600</v>
      </c>
      <c r="AA83" s="84"/>
      <c r="AB83" s="39"/>
      <c r="AC83" s="40" t="s">
        <v>381</v>
      </c>
      <c r="AD83" s="80"/>
    </row>
    <row r="84" spans="1:30">
      <c r="A84" s="68" t="s">
        <v>308</v>
      </c>
      <c r="B84" s="70" t="s">
        <v>313</v>
      </c>
      <c r="C84" s="31" t="s">
        <v>50</v>
      </c>
      <c r="D84" s="39" t="s">
        <v>140</v>
      </c>
      <c r="E84" s="95">
        <v>359237</v>
      </c>
      <c r="F84" s="96">
        <v>168.39</v>
      </c>
      <c r="G84" s="44">
        <v>18100</v>
      </c>
      <c r="H84" s="39">
        <v>6500</v>
      </c>
      <c r="I84" s="39">
        <v>2800</v>
      </c>
      <c r="J84" s="39">
        <v>1100</v>
      </c>
      <c r="K84" s="40">
        <v>1300</v>
      </c>
      <c r="L84" s="44">
        <v>16700</v>
      </c>
      <c r="M84" s="39">
        <v>6000</v>
      </c>
      <c r="N84" s="39">
        <v>2700</v>
      </c>
      <c r="O84" s="39">
        <v>1000</v>
      </c>
      <c r="P84" s="40">
        <v>1300</v>
      </c>
      <c r="Q84" s="44">
        <v>13300</v>
      </c>
      <c r="R84" s="39">
        <v>5200</v>
      </c>
      <c r="S84" s="39">
        <v>2200</v>
      </c>
      <c r="T84" s="39">
        <v>900</v>
      </c>
      <c r="U84" s="40">
        <v>1000</v>
      </c>
      <c r="V84" s="44">
        <v>12200</v>
      </c>
      <c r="W84" s="39">
        <v>4800</v>
      </c>
      <c r="X84" s="39">
        <v>2100</v>
      </c>
      <c r="Y84" s="39">
        <v>900</v>
      </c>
      <c r="Z84" s="40">
        <v>900</v>
      </c>
      <c r="AA84" s="84"/>
      <c r="AB84" s="39"/>
      <c r="AC84" s="40" t="s">
        <v>381</v>
      </c>
      <c r="AD84" s="80"/>
    </row>
    <row r="85" spans="1:30">
      <c r="A85" s="68" t="s">
        <v>308</v>
      </c>
      <c r="B85" s="70" t="s">
        <v>348</v>
      </c>
      <c r="C85" s="31" t="s">
        <v>50</v>
      </c>
      <c r="D85" s="39" t="s">
        <v>79</v>
      </c>
      <c r="E85" s="95">
        <v>-1</v>
      </c>
      <c r="F85" s="96">
        <v>-1</v>
      </c>
      <c r="G85" s="44">
        <v>-1</v>
      </c>
      <c r="H85" s="39">
        <v>-1</v>
      </c>
      <c r="I85" s="39">
        <v>-1</v>
      </c>
      <c r="J85" s="39">
        <v>-1</v>
      </c>
      <c r="K85" s="40">
        <v>-1</v>
      </c>
      <c r="L85" s="44">
        <v>-1</v>
      </c>
      <c r="M85" s="39">
        <v>-1</v>
      </c>
      <c r="N85" s="39">
        <v>-1</v>
      </c>
      <c r="O85" s="39">
        <v>-1</v>
      </c>
      <c r="P85" s="40">
        <v>-1</v>
      </c>
      <c r="Q85" s="44">
        <v>-1</v>
      </c>
      <c r="R85" s="39">
        <v>-1</v>
      </c>
      <c r="S85" s="39">
        <v>-1</v>
      </c>
      <c r="T85" s="39">
        <v>-1</v>
      </c>
      <c r="U85" s="40">
        <v>-1</v>
      </c>
      <c r="V85" s="44">
        <v>-1</v>
      </c>
      <c r="W85" s="39">
        <v>-1</v>
      </c>
      <c r="X85" s="39">
        <v>-1</v>
      </c>
      <c r="Y85" s="39">
        <v>-1</v>
      </c>
      <c r="Z85" s="40">
        <v>-1</v>
      </c>
      <c r="AA85" s="84"/>
      <c r="AB85" s="39"/>
      <c r="AC85" s="40" t="s">
        <v>79</v>
      </c>
      <c r="AD85" s="80"/>
    </row>
    <row r="86" spans="1:30">
      <c r="A86" s="68" t="s">
        <v>308</v>
      </c>
      <c r="B86" s="70" t="s">
        <v>349</v>
      </c>
      <c r="C86" s="31" t="s">
        <v>50</v>
      </c>
      <c r="D86" s="39" t="s">
        <v>79</v>
      </c>
      <c r="E86" s="95">
        <v>-1</v>
      </c>
      <c r="F86" s="96">
        <v>-1</v>
      </c>
      <c r="G86" s="44">
        <v>-1</v>
      </c>
      <c r="H86" s="39">
        <v>-1</v>
      </c>
      <c r="I86" s="39">
        <v>-1</v>
      </c>
      <c r="J86" s="39">
        <v>-1</v>
      </c>
      <c r="K86" s="40">
        <v>-1</v>
      </c>
      <c r="L86" s="44">
        <v>-1</v>
      </c>
      <c r="M86" s="39">
        <v>-1</v>
      </c>
      <c r="N86" s="39">
        <v>-1</v>
      </c>
      <c r="O86" s="39">
        <v>-1</v>
      </c>
      <c r="P86" s="40">
        <v>-1</v>
      </c>
      <c r="Q86" s="44">
        <v>-1</v>
      </c>
      <c r="R86" s="39">
        <v>-1</v>
      </c>
      <c r="S86" s="39">
        <v>-1</v>
      </c>
      <c r="T86" s="39">
        <v>-1</v>
      </c>
      <c r="U86" s="40">
        <v>-1</v>
      </c>
      <c r="V86" s="44">
        <v>-1</v>
      </c>
      <c r="W86" s="39">
        <v>-1</v>
      </c>
      <c r="X86" s="39">
        <v>-1</v>
      </c>
      <c r="Y86" s="39">
        <v>-1</v>
      </c>
      <c r="Z86" s="40">
        <v>-1</v>
      </c>
      <c r="AA86" s="84"/>
      <c r="AB86" s="39"/>
      <c r="AC86" s="40" t="s">
        <v>79</v>
      </c>
      <c r="AD86" s="80"/>
    </row>
    <row r="87" spans="1:30">
      <c r="A87" s="68" t="s">
        <v>308</v>
      </c>
      <c r="B87" s="70" t="s">
        <v>314</v>
      </c>
      <c r="C87" s="31" t="s">
        <v>50</v>
      </c>
      <c r="D87" s="39" t="s">
        <v>142</v>
      </c>
      <c r="E87" s="95">
        <v>456000</v>
      </c>
      <c r="F87" s="96">
        <v>150</v>
      </c>
      <c r="G87" s="44">
        <v>12900</v>
      </c>
      <c r="H87" s="39">
        <v>4100</v>
      </c>
      <c r="I87" s="39">
        <v>1600</v>
      </c>
      <c r="J87" s="39">
        <v>500</v>
      </c>
      <c r="K87" s="40">
        <v>100</v>
      </c>
      <c r="L87" s="44">
        <v>1600</v>
      </c>
      <c r="M87" s="39">
        <v>500</v>
      </c>
      <c r="N87" s="39">
        <v>200</v>
      </c>
      <c r="O87" s="39">
        <v>0</v>
      </c>
      <c r="P87" s="40">
        <v>0</v>
      </c>
      <c r="Q87" s="44">
        <v>9900</v>
      </c>
      <c r="R87" s="39">
        <v>3300</v>
      </c>
      <c r="S87" s="39">
        <v>1000</v>
      </c>
      <c r="T87" s="39">
        <v>300</v>
      </c>
      <c r="U87" s="40">
        <v>100</v>
      </c>
      <c r="V87" s="44">
        <v>1000</v>
      </c>
      <c r="W87" s="39">
        <v>300</v>
      </c>
      <c r="X87" s="39">
        <v>100</v>
      </c>
      <c r="Y87" s="39">
        <v>0</v>
      </c>
      <c r="Z87" s="40">
        <v>0</v>
      </c>
      <c r="AA87" s="84"/>
      <c r="AB87" s="39"/>
      <c r="AC87" s="40" t="s">
        <v>381</v>
      </c>
      <c r="AD87" s="80"/>
    </row>
    <row r="88" spans="1:30">
      <c r="A88" s="68" t="s">
        <v>308</v>
      </c>
      <c r="B88" s="70" t="s">
        <v>314</v>
      </c>
      <c r="C88" s="31" t="s">
        <v>50</v>
      </c>
      <c r="D88" s="39" t="s">
        <v>143</v>
      </c>
      <c r="E88" s="95">
        <v>350000</v>
      </c>
      <c r="F88" s="96">
        <v>132</v>
      </c>
      <c r="G88" s="44">
        <v>8800</v>
      </c>
      <c r="H88" s="39">
        <v>2400</v>
      </c>
      <c r="I88" s="39">
        <v>1000</v>
      </c>
      <c r="J88" s="39">
        <v>300</v>
      </c>
      <c r="K88" s="40">
        <v>100</v>
      </c>
      <c r="L88" s="44">
        <v>1000</v>
      </c>
      <c r="M88" s="39">
        <v>300</v>
      </c>
      <c r="N88" s="39">
        <v>100</v>
      </c>
      <c r="O88" s="39">
        <v>100</v>
      </c>
      <c r="P88" s="40">
        <v>0</v>
      </c>
      <c r="Q88" s="44">
        <v>6400</v>
      </c>
      <c r="R88" s="39">
        <v>1800</v>
      </c>
      <c r="S88" s="39">
        <v>600</v>
      </c>
      <c r="T88" s="39">
        <v>200</v>
      </c>
      <c r="U88" s="40">
        <v>100</v>
      </c>
      <c r="V88" s="44">
        <v>600</v>
      </c>
      <c r="W88" s="39">
        <v>200</v>
      </c>
      <c r="X88" s="39">
        <v>100</v>
      </c>
      <c r="Y88" s="39">
        <v>0</v>
      </c>
      <c r="Z88" s="40">
        <v>0</v>
      </c>
      <c r="AA88" s="84"/>
      <c r="AB88" s="39"/>
      <c r="AC88" s="40" t="s">
        <v>381</v>
      </c>
      <c r="AD88" s="80"/>
    </row>
    <row r="89" spans="1:30">
      <c r="A89" s="68" t="s">
        <v>308</v>
      </c>
      <c r="B89" s="70" t="s">
        <v>350</v>
      </c>
      <c r="C89" s="31" t="s">
        <v>50</v>
      </c>
      <c r="D89" s="39" t="s">
        <v>79</v>
      </c>
      <c r="E89" s="95">
        <v>-1</v>
      </c>
      <c r="F89" s="96">
        <v>-1</v>
      </c>
      <c r="G89" s="44">
        <v>-1</v>
      </c>
      <c r="H89" s="39">
        <v>-1</v>
      </c>
      <c r="I89" s="39">
        <v>-1</v>
      </c>
      <c r="J89" s="39">
        <v>-1</v>
      </c>
      <c r="K89" s="40">
        <v>-1</v>
      </c>
      <c r="L89" s="44">
        <v>-1</v>
      </c>
      <c r="M89" s="39">
        <v>-1</v>
      </c>
      <c r="N89" s="39">
        <v>-1</v>
      </c>
      <c r="O89" s="39">
        <v>-1</v>
      </c>
      <c r="P89" s="40">
        <v>-1</v>
      </c>
      <c r="Q89" s="44">
        <v>-1</v>
      </c>
      <c r="R89" s="39">
        <v>-1</v>
      </c>
      <c r="S89" s="39">
        <v>-1</v>
      </c>
      <c r="T89" s="39">
        <v>-1</v>
      </c>
      <c r="U89" s="40">
        <v>-1</v>
      </c>
      <c r="V89" s="44">
        <v>-1</v>
      </c>
      <c r="W89" s="39">
        <v>-1</v>
      </c>
      <c r="X89" s="39">
        <v>-1</v>
      </c>
      <c r="Y89" s="39">
        <v>-1</v>
      </c>
      <c r="Z89" s="40">
        <v>-1</v>
      </c>
      <c r="AA89" s="84"/>
      <c r="AB89" s="39"/>
      <c r="AC89" s="40" t="s">
        <v>79</v>
      </c>
      <c r="AD89" s="80"/>
    </row>
    <row r="90" spans="1:30">
      <c r="A90" s="68" t="s">
        <v>308</v>
      </c>
      <c r="B90" s="70" t="s">
        <v>315</v>
      </c>
      <c r="C90" s="31" t="s">
        <v>50</v>
      </c>
      <c r="D90" s="39" t="s">
        <v>141</v>
      </c>
      <c r="E90" s="95">
        <v>292933</v>
      </c>
      <c r="F90" s="96">
        <v>188.6</v>
      </c>
      <c r="G90" s="44">
        <v>2100</v>
      </c>
      <c r="H90" s="39">
        <v>1000</v>
      </c>
      <c r="I90" s="39">
        <v>400</v>
      </c>
      <c r="J90" s="39">
        <v>100</v>
      </c>
      <c r="K90" s="40">
        <v>0</v>
      </c>
      <c r="L90" s="44">
        <v>0</v>
      </c>
      <c r="M90" s="39">
        <v>0</v>
      </c>
      <c r="N90" s="39">
        <v>0</v>
      </c>
      <c r="O90" s="39">
        <v>0</v>
      </c>
      <c r="P90" s="40">
        <v>0</v>
      </c>
      <c r="Q90" s="44">
        <v>1500</v>
      </c>
      <c r="R90" s="39">
        <v>800</v>
      </c>
      <c r="S90" s="39">
        <v>300</v>
      </c>
      <c r="T90" s="39">
        <v>0</v>
      </c>
      <c r="U90" s="40">
        <v>0</v>
      </c>
      <c r="V90" s="44">
        <v>0</v>
      </c>
      <c r="W90" s="39">
        <v>0</v>
      </c>
      <c r="X90" s="39">
        <v>0</v>
      </c>
      <c r="Y90" s="39">
        <v>0</v>
      </c>
      <c r="Z90" s="40">
        <v>0</v>
      </c>
      <c r="AA90" s="84"/>
      <c r="AB90" s="39"/>
      <c r="AC90" s="40" t="s">
        <v>381</v>
      </c>
      <c r="AD90" s="80"/>
    </row>
    <row r="91" spans="1:30">
      <c r="A91" s="68" t="s">
        <v>316</v>
      </c>
      <c r="B91" s="69"/>
      <c r="C91" s="69" t="s">
        <v>50</v>
      </c>
      <c r="D91" s="39" t="s">
        <v>234</v>
      </c>
      <c r="E91" s="95">
        <v>745514</v>
      </c>
      <c r="F91" s="96">
        <v>38</v>
      </c>
      <c r="G91" s="44">
        <v>-2</v>
      </c>
      <c r="H91" s="39">
        <v>-2</v>
      </c>
      <c r="I91" s="39">
        <v>-2</v>
      </c>
      <c r="J91" s="39">
        <v>-2</v>
      </c>
      <c r="K91" s="40">
        <v>-2</v>
      </c>
      <c r="L91" s="44">
        <v>-2</v>
      </c>
      <c r="M91" s="39">
        <v>-2</v>
      </c>
      <c r="N91" s="39">
        <v>-2</v>
      </c>
      <c r="O91" s="39">
        <v>-2</v>
      </c>
      <c r="P91" s="40">
        <v>-2</v>
      </c>
      <c r="Q91" s="44">
        <v>-2</v>
      </c>
      <c r="R91" s="39">
        <v>-2</v>
      </c>
      <c r="S91" s="39">
        <v>-2</v>
      </c>
      <c r="T91" s="39">
        <v>-2</v>
      </c>
      <c r="U91" s="40">
        <v>-2</v>
      </c>
      <c r="V91" s="44">
        <v>-2</v>
      </c>
      <c r="W91" s="39">
        <v>-2</v>
      </c>
      <c r="X91" s="39">
        <v>-2</v>
      </c>
      <c r="Y91" s="39">
        <v>-2</v>
      </c>
      <c r="Z91" s="40">
        <v>-2</v>
      </c>
      <c r="AA91" s="84"/>
      <c r="AB91" s="39"/>
      <c r="AC91" s="40">
        <v>-2</v>
      </c>
      <c r="AD91" s="80"/>
    </row>
    <row r="92" spans="1:30">
      <c r="A92" s="68" t="s">
        <v>316</v>
      </c>
      <c r="B92" s="69"/>
      <c r="C92" s="69" t="s">
        <v>50</v>
      </c>
      <c r="D92" s="39" t="s">
        <v>235</v>
      </c>
      <c r="E92" s="95">
        <v>363987</v>
      </c>
      <c r="F92" s="96">
        <v>18</v>
      </c>
      <c r="G92" s="44">
        <v>-2</v>
      </c>
      <c r="H92" s="39">
        <v>-2</v>
      </c>
      <c r="I92" s="39">
        <v>-2</v>
      </c>
      <c r="J92" s="39">
        <v>-2</v>
      </c>
      <c r="K92" s="40">
        <v>-2</v>
      </c>
      <c r="L92" s="44">
        <v>-2</v>
      </c>
      <c r="M92" s="39">
        <v>-2</v>
      </c>
      <c r="N92" s="39">
        <v>-2</v>
      </c>
      <c r="O92" s="39">
        <v>-2</v>
      </c>
      <c r="P92" s="40">
        <v>-2</v>
      </c>
      <c r="Q92" s="44">
        <v>-2</v>
      </c>
      <c r="R92" s="39">
        <v>-2</v>
      </c>
      <c r="S92" s="39">
        <v>-2</v>
      </c>
      <c r="T92" s="39">
        <v>-2</v>
      </c>
      <c r="U92" s="40">
        <v>-2</v>
      </c>
      <c r="V92" s="44">
        <v>-2</v>
      </c>
      <c r="W92" s="39">
        <v>-2</v>
      </c>
      <c r="X92" s="39">
        <v>-2</v>
      </c>
      <c r="Y92" s="39">
        <v>-2</v>
      </c>
      <c r="Z92" s="40">
        <v>-2</v>
      </c>
      <c r="AA92" s="84"/>
      <c r="AB92" s="39"/>
      <c r="AC92" s="40">
        <v>-2</v>
      </c>
      <c r="AD92" s="80"/>
    </row>
    <row r="93" spans="1:30">
      <c r="A93" s="68" t="s">
        <v>317</v>
      </c>
      <c r="B93" s="69"/>
      <c r="C93" s="69" t="s">
        <v>50</v>
      </c>
      <c r="D93" s="39" t="s">
        <v>236</v>
      </c>
      <c r="E93" s="95">
        <v>2065230</v>
      </c>
      <c r="F93" s="96">
        <v>1128</v>
      </c>
      <c r="G93" s="44">
        <v>132500</v>
      </c>
      <c r="H93" s="39">
        <v>50600</v>
      </c>
      <c r="I93" s="39">
        <v>19600</v>
      </c>
      <c r="J93" s="39">
        <v>7900</v>
      </c>
      <c r="K93" s="40">
        <v>1200</v>
      </c>
      <c r="L93" s="44">
        <v>26500</v>
      </c>
      <c r="M93" s="39">
        <v>10100</v>
      </c>
      <c r="N93" s="39">
        <v>3900</v>
      </c>
      <c r="O93" s="39">
        <v>1600</v>
      </c>
      <c r="P93" s="40">
        <v>200</v>
      </c>
      <c r="Q93" s="44">
        <v>110700</v>
      </c>
      <c r="R93" s="39">
        <v>40900</v>
      </c>
      <c r="S93" s="39">
        <v>16400</v>
      </c>
      <c r="T93" s="39">
        <v>6000</v>
      </c>
      <c r="U93" s="40">
        <v>700</v>
      </c>
      <c r="V93" s="44">
        <v>22100</v>
      </c>
      <c r="W93" s="39">
        <v>8200</v>
      </c>
      <c r="X93" s="39">
        <v>3300</v>
      </c>
      <c r="Y93" s="39">
        <v>1200</v>
      </c>
      <c r="Z93" s="40">
        <v>100</v>
      </c>
      <c r="AA93" s="84"/>
      <c r="AB93" s="39" t="s">
        <v>433</v>
      </c>
      <c r="AC93" s="40" t="s">
        <v>80</v>
      </c>
      <c r="AD93" s="80"/>
    </row>
    <row r="94" spans="1:30">
      <c r="A94" s="68" t="s">
        <v>339</v>
      </c>
      <c r="B94" s="69"/>
      <c r="C94" s="69" t="s">
        <v>324</v>
      </c>
      <c r="D94" s="39" t="s">
        <v>79</v>
      </c>
      <c r="E94" s="95">
        <v>-1</v>
      </c>
      <c r="F94" s="96">
        <v>-1</v>
      </c>
      <c r="G94" s="44">
        <v>-1</v>
      </c>
      <c r="H94" s="39">
        <v>-1</v>
      </c>
      <c r="I94" s="39">
        <v>-1</v>
      </c>
      <c r="J94" s="39">
        <v>-1</v>
      </c>
      <c r="K94" s="40">
        <v>-1</v>
      </c>
      <c r="L94" s="44">
        <v>-1</v>
      </c>
      <c r="M94" s="39">
        <v>-1</v>
      </c>
      <c r="N94" s="39">
        <v>-1</v>
      </c>
      <c r="O94" s="39">
        <v>-1</v>
      </c>
      <c r="P94" s="40">
        <v>-1</v>
      </c>
      <c r="Q94" s="44">
        <v>-1</v>
      </c>
      <c r="R94" s="39">
        <v>-1</v>
      </c>
      <c r="S94" s="39">
        <v>-1</v>
      </c>
      <c r="T94" s="39">
        <v>-1</v>
      </c>
      <c r="U94" s="40">
        <v>-1</v>
      </c>
      <c r="V94" s="44">
        <v>-1</v>
      </c>
      <c r="W94" s="39">
        <v>-1</v>
      </c>
      <c r="X94" s="39">
        <v>-1</v>
      </c>
      <c r="Y94" s="39">
        <v>-1</v>
      </c>
      <c r="Z94" s="40">
        <v>-1</v>
      </c>
      <c r="AA94" s="84"/>
      <c r="AB94" s="39"/>
      <c r="AC94" s="40" t="s">
        <v>79</v>
      </c>
      <c r="AD94" s="80"/>
    </row>
    <row r="95" spans="1:30">
      <c r="A95" s="68" t="s">
        <v>318</v>
      </c>
      <c r="B95" s="69"/>
      <c r="C95" s="69" t="s">
        <v>50</v>
      </c>
      <c r="D95" s="39" t="s">
        <v>237</v>
      </c>
      <c r="E95" s="95">
        <v>1150000</v>
      </c>
      <c r="F95" s="96">
        <v>1163</v>
      </c>
      <c r="G95" s="44">
        <v>10600</v>
      </c>
      <c r="H95" s="39">
        <v>6800</v>
      </c>
      <c r="I95" s="39">
        <v>2800</v>
      </c>
      <c r="J95" s="39">
        <v>500</v>
      </c>
      <c r="K95" s="40">
        <v>0</v>
      </c>
      <c r="L95" s="44">
        <v>9500</v>
      </c>
      <c r="M95" s="39">
        <v>6500</v>
      </c>
      <c r="N95" s="39">
        <v>2800</v>
      </c>
      <c r="O95" s="39">
        <v>500</v>
      </c>
      <c r="P95" s="40">
        <v>0</v>
      </c>
      <c r="Q95" s="44">
        <v>7700</v>
      </c>
      <c r="R95" s="39">
        <v>3500</v>
      </c>
      <c r="S95" s="39">
        <v>1400</v>
      </c>
      <c r="T95" s="39">
        <v>100</v>
      </c>
      <c r="U95" s="40">
        <v>0</v>
      </c>
      <c r="V95" s="44">
        <v>7400</v>
      </c>
      <c r="W95" s="39">
        <v>3500</v>
      </c>
      <c r="X95" s="39">
        <v>1400</v>
      </c>
      <c r="Y95" s="39">
        <v>100</v>
      </c>
      <c r="Z95" s="40">
        <v>0</v>
      </c>
      <c r="AA95" s="84"/>
      <c r="AB95" s="39"/>
      <c r="AC95" s="40" t="s">
        <v>81</v>
      </c>
      <c r="AD95" s="80"/>
    </row>
    <row r="96" spans="1:30">
      <c r="A96" s="68" t="s">
        <v>319</v>
      </c>
      <c r="B96" s="69"/>
      <c r="C96" s="69" t="s">
        <v>50</v>
      </c>
      <c r="D96" s="39" t="s">
        <v>239</v>
      </c>
      <c r="E96" s="95">
        <v>316532</v>
      </c>
      <c r="F96" s="96">
        <v>116.023</v>
      </c>
      <c r="G96" s="44">
        <v>5000</v>
      </c>
      <c r="H96" s="39">
        <v>6700</v>
      </c>
      <c r="I96" s="39">
        <v>9100</v>
      </c>
      <c r="J96" s="39">
        <v>3400</v>
      </c>
      <c r="K96" s="40">
        <v>200</v>
      </c>
      <c r="L96" s="44">
        <v>5000</v>
      </c>
      <c r="M96" s="39">
        <v>6700</v>
      </c>
      <c r="N96" s="39">
        <v>9100</v>
      </c>
      <c r="O96" s="39">
        <v>3400</v>
      </c>
      <c r="P96" s="40">
        <v>200</v>
      </c>
      <c r="Q96" s="44">
        <v>5900</v>
      </c>
      <c r="R96" s="39">
        <v>8000</v>
      </c>
      <c r="S96" s="39">
        <v>7700</v>
      </c>
      <c r="T96" s="39">
        <v>400</v>
      </c>
      <c r="U96" s="40">
        <v>0</v>
      </c>
      <c r="V96" s="44">
        <v>5900</v>
      </c>
      <c r="W96" s="39">
        <v>8000</v>
      </c>
      <c r="X96" s="39">
        <v>7700</v>
      </c>
      <c r="Y96" s="39">
        <v>400</v>
      </c>
      <c r="Z96" s="40">
        <v>0</v>
      </c>
      <c r="AA96" s="84" t="s">
        <v>839</v>
      </c>
      <c r="AB96" s="39" t="s">
        <v>432</v>
      </c>
      <c r="AC96" s="40" t="s">
        <v>241</v>
      </c>
      <c r="AD96" s="80"/>
    </row>
    <row r="97" spans="1:30">
      <c r="A97" s="68" t="s">
        <v>319</v>
      </c>
      <c r="B97" s="69"/>
      <c r="C97" s="69" t="s">
        <v>50</v>
      </c>
      <c r="D97" s="39" t="s">
        <v>242</v>
      </c>
      <c r="E97" s="95">
        <v>501292</v>
      </c>
      <c r="F97" s="96">
        <v>420</v>
      </c>
      <c r="G97" s="44">
        <v>22000</v>
      </c>
      <c r="H97" s="39">
        <v>14300</v>
      </c>
      <c r="I97" s="39">
        <v>8800</v>
      </c>
      <c r="J97" s="39">
        <v>3800</v>
      </c>
      <c r="K97" s="40">
        <v>1000</v>
      </c>
      <c r="L97" s="44">
        <v>10900</v>
      </c>
      <c r="M97" s="39">
        <v>5500</v>
      </c>
      <c r="N97" s="39">
        <v>3700</v>
      </c>
      <c r="O97" s="39">
        <v>1300</v>
      </c>
      <c r="P97" s="40">
        <v>1700</v>
      </c>
      <c r="Q97" s="44">
        <v>17400</v>
      </c>
      <c r="R97" s="39">
        <v>11700</v>
      </c>
      <c r="S97" s="39">
        <v>7100</v>
      </c>
      <c r="T97" s="39">
        <v>3200</v>
      </c>
      <c r="U97" s="40">
        <v>600</v>
      </c>
      <c r="V97" s="44">
        <v>10400</v>
      </c>
      <c r="W97" s="39">
        <v>4100</v>
      </c>
      <c r="X97" s="39">
        <v>2800</v>
      </c>
      <c r="Y97" s="39">
        <v>1600</v>
      </c>
      <c r="Z97" s="40">
        <v>1000</v>
      </c>
      <c r="AA97" s="84" t="s">
        <v>839</v>
      </c>
      <c r="AB97" s="39" t="s">
        <v>443</v>
      </c>
      <c r="AC97" s="40" t="s">
        <v>241</v>
      </c>
      <c r="AD97" s="80"/>
    </row>
    <row r="98" spans="1:30">
      <c r="A98" s="68" t="s">
        <v>319</v>
      </c>
      <c r="B98" s="69"/>
      <c r="C98" s="69" t="s">
        <v>50</v>
      </c>
      <c r="D98" s="39" t="s">
        <v>243</v>
      </c>
      <c r="E98" s="95">
        <v>306464</v>
      </c>
      <c r="F98" s="96">
        <v>81</v>
      </c>
      <c r="G98" s="44">
        <v>700</v>
      </c>
      <c r="H98" s="39">
        <v>300</v>
      </c>
      <c r="I98" s="39">
        <v>0</v>
      </c>
      <c r="J98" s="39">
        <v>0</v>
      </c>
      <c r="K98" s="40">
        <v>0</v>
      </c>
      <c r="L98" s="44">
        <v>700</v>
      </c>
      <c r="M98" s="39">
        <v>300</v>
      </c>
      <c r="N98" s="39">
        <v>0</v>
      </c>
      <c r="O98" s="39">
        <v>0</v>
      </c>
      <c r="P98" s="40">
        <v>0</v>
      </c>
      <c r="Q98" s="44">
        <v>400</v>
      </c>
      <c r="R98" s="39">
        <v>0</v>
      </c>
      <c r="S98" s="39">
        <v>0</v>
      </c>
      <c r="T98" s="39">
        <v>0</v>
      </c>
      <c r="U98" s="40">
        <v>0</v>
      </c>
      <c r="V98" s="44">
        <v>400</v>
      </c>
      <c r="W98" s="39">
        <v>0</v>
      </c>
      <c r="X98" s="39">
        <v>0</v>
      </c>
      <c r="Y98" s="39">
        <v>0</v>
      </c>
      <c r="Z98" s="40">
        <v>0</v>
      </c>
      <c r="AA98" s="84"/>
      <c r="AB98" s="39" t="s">
        <v>440</v>
      </c>
      <c r="AC98" s="40" t="s">
        <v>241</v>
      </c>
      <c r="AD98" s="80"/>
    </row>
    <row r="99" spans="1:30">
      <c r="A99" s="68" t="s">
        <v>319</v>
      </c>
      <c r="B99" s="69"/>
      <c r="C99" s="69" t="s">
        <v>50</v>
      </c>
      <c r="D99" s="39" t="s">
        <v>244</v>
      </c>
      <c r="E99" s="95">
        <v>387669</v>
      </c>
      <c r="F99" s="96">
        <v>102276</v>
      </c>
      <c r="G99" s="44">
        <v>7800</v>
      </c>
      <c r="H99" s="39">
        <v>8000</v>
      </c>
      <c r="I99" s="39">
        <v>3700</v>
      </c>
      <c r="J99" s="39">
        <v>900</v>
      </c>
      <c r="K99" s="40">
        <v>300</v>
      </c>
      <c r="L99" s="44">
        <v>7800</v>
      </c>
      <c r="M99" s="39">
        <v>8000</v>
      </c>
      <c r="N99" s="39">
        <v>3700</v>
      </c>
      <c r="O99" s="39">
        <v>900</v>
      </c>
      <c r="P99" s="40">
        <v>300</v>
      </c>
      <c r="Q99" s="44">
        <v>7900</v>
      </c>
      <c r="R99" s="39">
        <v>6800</v>
      </c>
      <c r="S99" s="39">
        <v>2000</v>
      </c>
      <c r="T99" s="39">
        <v>700</v>
      </c>
      <c r="U99" s="40">
        <v>100</v>
      </c>
      <c r="V99" s="44">
        <v>7900</v>
      </c>
      <c r="W99" s="39">
        <v>6800</v>
      </c>
      <c r="X99" s="39">
        <v>2000</v>
      </c>
      <c r="Y99" s="39">
        <v>700</v>
      </c>
      <c r="Z99" s="40">
        <v>100</v>
      </c>
      <c r="AA99" s="84"/>
      <c r="AB99" s="39" t="s">
        <v>433</v>
      </c>
      <c r="AC99" s="40" t="s">
        <v>241</v>
      </c>
      <c r="AD99" s="80"/>
    </row>
    <row r="100" spans="1:30">
      <c r="A100" s="68" t="s">
        <v>319</v>
      </c>
      <c r="B100" s="69"/>
      <c r="C100" s="69" t="s">
        <v>50</v>
      </c>
      <c r="D100" s="39" t="s">
        <v>245</v>
      </c>
      <c r="E100" s="95">
        <v>610307</v>
      </c>
      <c r="F100" s="96">
        <v>243.6</v>
      </c>
      <c r="G100" s="44">
        <v>-2</v>
      </c>
      <c r="H100" s="39">
        <v>-2</v>
      </c>
      <c r="I100" s="39">
        <v>-2</v>
      </c>
      <c r="J100" s="39">
        <v>-2</v>
      </c>
      <c r="K100" s="40">
        <v>-2</v>
      </c>
      <c r="L100" s="44">
        <v>10200</v>
      </c>
      <c r="M100" s="39">
        <v>9900</v>
      </c>
      <c r="N100" s="39">
        <v>6100</v>
      </c>
      <c r="O100" s="39">
        <v>8500</v>
      </c>
      <c r="P100" s="40">
        <v>5300</v>
      </c>
      <c r="Q100" s="44">
        <v>-2</v>
      </c>
      <c r="R100" s="39">
        <v>-2</v>
      </c>
      <c r="S100" s="39">
        <v>-2</v>
      </c>
      <c r="T100" s="39">
        <v>-2</v>
      </c>
      <c r="U100" s="40">
        <v>-2</v>
      </c>
      <c r="V100" s="44">
        <v>10500</v>
      </c>
      <c r="W100" s="39">
        <v>9500</v>
      </c>
      <c r="X100" s="39">
        <v>5600</v>
      </c>
      <c r="Y100" s="39">
        <v>9300</v>
      </c>
      <c r="Z100" s="40">
        <v>3500</v>
      </c>
      <c r="AA100" s="84" t="s">
        <v>839</v>
      </c>
      <c r="AB100" s="39" t="s">
        <v>444</v>
      </c>
      <c r="AC100" s="40" t="s">
        <v>241</v>
      </c>
      <c r="AD100" s="80"/>
    </row>
    <row r="101" spans="1:30">
      <c r="A101" s="68" t="s">
        <v>319</v>
      </c>
      <c r="B101" s="69"/>
      <c r="C101" s="69" t="s">
        <v>50</v>
      </c>
      <c r="D101" s="39" t="s">
        <v>246</v>
      </c>
      <c r="E101" s="95">
        <v>1256211</v>
      </c>
      <c r="F101" s="96">
        <v>182.07</v>
      </c>
      <c r="G101" s="44">
        <v>15300</v>
      </c>
      <c r="H101" s="39">
        <v>7000</v>
      </c>
      <c r="I101" s="39">
        <v>1900</v>
      </c>
      <c r="J101" s="39">
        <v>200</v>
      </c>
      <c r="K101" s="40">
        <v>0</v>
      </c>
      <c r="L101" s="44">
        <v>11200</v>
      </c>
      <c r="M101" s="39">
        <v>9900</v>
      </c>
      <c r="N101" s="39">
        <v>14900</v>
      </c>
      <c r="O101" s="39">
        <v>1600</v>
      </c>
      <c r="P101" s="40">
        <v>100</v>
      </c>
      <c r="Q101" s="44">
        <v>11800</v>
      </c>
      <c r="R101" s="39">
        <v>3200</v>
      </c>
      <c r="S101" s="39">
        <v>100</v>
      </c>
      <c r="T101" s="39">
        <v>0</v>
      </c>
      <c r="U101" s="40">
        <v>0</v>
      </c>
      <c r="V101" s="44">
        <v>12200</v>
      </c>
      <c r="W101" s="39">
        <v>11800</v>
      </c>
      <c r="X101" s="39">
        <v>6800</v>
      </c>
      <c r="Y101" s="39">
        <v>200</v>
      </c>
      <c r="Z101" s="40">
        <v>100</v>
      </c>
      <c r="AA101" s="84" t="s">
        <v>839</v>
      </c>
      <c r="AB101" s="39" t="s">
        <v>445</v>
      </c>
      <c r="AC101" s="40" t="s">
        <v>241</v>
      </c>
      <c r="AD101" s="80"/>
    </row>
    <row r="102" spans="1:30">
      <c r="A102" s="68" t="s">
        <v>319</v>
      </c>
      <c r="B102" s="69"/>
      <c r="C102" s="69" t="s">
        <v>50</v>
      </c>
      <c r="D102" s="39" t="s">
        <v>247</v>
      </c>
      <c r="E102" s="95">
        <v>1004500</v>
      </c>
      <c r="F102" s="96">
        <v>117.27</v>
      </c>
      <c r="G102" s="44">
        <v>-2</v>
      </c>
      <c r="H102" s="39">
        <v>-2</v>
      </c>
      <c r="I102" s="39">
        <v>-2</v>
      </c>
      <c r="J102" s="39">
        <v>-2</v>
      </c>
      <c r="K102" s="40">
        <v>-2</v>
      </c>
      <c r="L102" s="44">
        <v>1700</v>
      </c>
      <c r="M102" s="39">
        <v>0</v>
      </c>
      <c r="N102" s="39">
        <v>0</v>
      </c>
      <c r="O102" s="39">
        <v>0</v>
      </c>
      <c r="P102" s="40">
        <v>0</v>
      </c>
      <c r="Q102" s="44">
        <v>-2</v>
      </c>
      <c r="R102" s="39">
        <v>-2</v>
      </c>
      <c r="S102" s="39">
        <v>-2</v>
      </c>
      <c r="T102" s="39">
        <v>-2</v>
      </c>
      <c r="U102" s="40">
        <v>-2</v>
      </c>
      <c r="V102" s="44">
        <v>100</v>
      </c>
      <c r="W102" s="39">
        <v>0</v>
      </c>
      <c r="X102" s="39">
        <v>0</v>
      </c>
      <c r="Y102" s="39">
        <v>0</v>
      </c>
      <c r="Z102" s="40">
        <v>0</v>
      </c>
      <c r="AA102" s="84"/>
      <c r="AB102" s="39" t="s">
        <v>446</v>
      </c>
      <c r="AC102" s="40" t="s">
        <v>241</v>
      </c>
      <c r="AD102" s="80"/>
    </row>
    <row r="103" spans="1:30">
      <c r="A103" s="68" t="s">
        <v>319</v>
      </c>
      <c r="B103" s="69"/>
      <c r="C103" s="69" t="s">
        <v>50</v>
      </c>
      <c r="D103" s="39" t="s">
        <v>248</v>
      </c>
      <c r="E103" s="95">
        <v>817511</v>
      </c>
      <c r="F103" s="96">
        <v>160.59</v>
      </c>
      <c r="G103" s="44">
        <v>-1</v>
      </c>
      <c r="H103" s="39">
        <v>-1</v>
      </c>
      <c r="I103" s="39">
        <v>-1</v>
      </c>
      <c r="J103" s="39">
        <v>-1</v>
      </c>
      <c r="K103" s="40">
        <v>-1</v>
      </c>
      <c r="L103" s="44">
        <v>-1</v>
      </c>
      <c r="M103" s="39">
        <v>-1</v>
      </c>
      <c r="N103" s="39">
        <v>-1</v>
      </c>
      <c r="O103" s="39">
        <v>-1</v>
      </c>
      <c r="P103" s="40">
        <v>-1</v>
      </c>
      <c r="Q103" s="44">
        <v>-1</v>
      </c>
      <c r="R103" s="39">
        <v>-1</v>
      </c>
      <c r="S103" s="39">
        <v>-1</v>
      </c>
      <c r="T103" s="39">
        <v>-1</v>
      </c>
      <c r="U103" s="40">
        <v>-1</v>
      </c>
      <c r="V103" s="44">
        <v>-1</v>
      </c>
      <c r="W103" s="39">
        <v>-1</v>
      </c>
      <c r="X103" s="39">
        <v>-1</v>
      </c>
      <c r="Y103" s="39">
        <v>-1</v>
      </c>
      <c r="Z103" s="40">
        <v>-1</v>
      </c>
      <c r="AA103" s="84"/>
      <c r="AB103" s="39"/>
      <c r="AC103" s="40" t="s">
        <v>241</v>
      </c>
      <c r="AD103" s="80"/>
    </row>
    <row r="104" spans="1:30">
      <c r="A104" s="68" t="s">
        <v>319</v>
      </c>
      <c r="B104" s="69"/>
      <c r="C104" s="69" t="s">
        <v>50</v>
      </c>
      <c r="D104" s="39" t="s">
        <v>249</v>
      </c>
      <c r="E104" s="95">
        <v>2546804</v>
      </c>
      <c r="F104" s="96">
        <v>1285.3</v>
      </c>
      <c r="G104" s="44">
        <v>9500</v>
      </c>
      <c r="H104" s="39">
        <v>7300</v>
      </c>
      <c r="I104" s="39">
        <v>3500</v>
      </c>
      <c r="J104" s="39">
        <v>1300</v>
      </c>
      <c r="K104" s="40">
        <v>100</v>
      </c>
      <c r="L104" s="44">
        <v>16700</v>
      </c>
      <c r="M104" s="39">
        <v>15600</v>
      </c>
      <c r="N104" s="39">
        <v>17600</v>
      </c>
      <c r="O104" s="39">
        <v>4200</v>
      </c>
      <c r="P104" s="40">
        <v>1000</v>
      </c>
      <c r="Q104" s="44">
        <v>0</v>
      </c>
      <c r="R104" s="39">
        <v>0</v>
      </c>
      <c r="S104" s="39">
        <v>0</v>
      </c>
      <c r="T104" s="39">
        <v>0</v>
      </c>
      <c r="U104" s="40">
        <v>0</v>
      </c>
      <c r="V104" s="44">
        <v>13500</v>
      </c>
      <c r="W104" s="39">
        <v>21700</v>
      </c>
      <c r="X104" s="39">
        <v>10500</v>
      </c>
      <c r="Y104" s="39">
        <v>1200</v>
      </c>
      <c r="Z104" s="40">
        <v>800</v>
      </c>
      <c r="AA104" s="84" t="s">
        <v>839</v>
      </c>
      <c r="AB104" s="39" t="s">
        <v>447</v>
      </c>
      <c r="AC104" s="40" t="s">
        <v>241</v>
      </c>
      <c r="AD104" s="80"/>
    </row>
    <row r="105" spans="1:30">
      <c r="A105" s="68" t="s">
        <v>319</v>
      </c>
      <c r="B105" s="69"/>
      <c r="C105" s="69" t="s">
        <v>50</v>
      </c>
      <c r="D105" s="39" t="s">
        <v>250</v>
      </c>
      <c r="E105" s="95">
        <v>1321800</v>
      </c>
      <c r="F105" s="96">
        <v>227.57</v>
      </c>
      <c r="G105" s="44">
        <v>24100</v>
      </c>
      <c r="H105" s="39">
        <v>20000</v>
      </c>
      <c r="I105" s="39">
        <v>28800</v>
      </c>
      <c r="J105" s="39">
        <v>9400</v>
      </c>
      <c r="K105" s="40">
        <v>5700</v>
      </c>
      <c r="L105" s="44">
        <v>12300</v>
      </c>
      <c r="M105" s="39">
        <v>10200</v>
      </c>
      <c r="N105" s="39">
        <v>14700</v>
      </c>
      <c r="O105" s="39">
        <v>4800</v>
      </c>
      <c r="P105" s="40">
        <v>2900</v>
      </c>
      <c r="Q105" s="44">
        <v>17200</v>
      </c>
      <c r="R105" s="39">
        <v>18600</v>
      </c>
      <c r="S105" s="39">
        <v>28600</v>
      </c>
      <c r="T105" s="39">
        <v>7600</v>
      </c>
      <c r="U105" s="40">
        <v>3500</v>
      </c>
      <c r="V105" s="44">
        <v>8800</v>
      </c>
      <c r="W105" s="39">
        <v>9500</v>
      </c>
      <c r="X105" s="39">
        <v>14600</v>
      </c>
      <c r="Y105" s="39">
        <v>3900</v>
      </c>
      <c r="Z105" s="40">
        <v>1800</v>
      </c>
      <c r="AA105" s="84" t="s">
        <v>839</v>
      </c>
      <c r="AB105" s="39" t="s">
        <v>433</v>
      </c>
      <c r="AC105" s="40" t="s">
        <v>241</v>
      </c>
      <c r="AD105" s="80"/>
    </row>
    <row r="106" spans="1:30">
      <c r="A106" s="68" t="s">
        <v>319</v>
      </c>
      <c r="B106" s="69"/>
      <c r="C106" s="69" t="s">
        <v>50</v>
      </c>
      <c r="D106" s="39" t="s">
        <v>251</v>
      </c>
      <c r="E106" s="95">
        <v>358725</v>
      </c>
      <c r="F106" s="96">
        <v>547</v>
      </c>
      <c r="G106" s="44">
        <v>2900</v>
      </c>
      <c r="H106" s="39">
        <v>3200</v>
      </c>
      <c r="I106" s="39">
        <v>1500</v>
      </c>
      <c r="J106" s="39">
        <v>300</v>
      </c>
      <c r="K106" s="40">
        <v>0</v>
      </c>
      <c r="L106" s="44">
        <v>0</v>
      </c>
      <c r="M106" s="39">
        <v>0</v>
      </c>
      <c r="N106" s="39">
        <v>0</v>
      </c>
      <c r="O106" s="39">
        <v>0</v>
      </c>
      <c r="P106" s="40">
        <v>0</v>
      </c>
      <c r="Q106" s="44">
        <v>2500</v>
      </c>
      <c r="R106" s="39">
        <v>1200</v>
      </c>
      <c r="S106" s="39">
        <v>300</v>
      </c>
      <c r="T106" s="39">
        <v>0</v>
      </c>
      <c r="U106" s="40">
        <v>0</v>
      </c>
      <c r="V106" s="44">
        <v>0</v>
      </c>
      <c r="W106" s="39">
        <v>0</v>
      </c>
      <c r="X106" s="39">
        <v>0</v>
      </c>
      <c r="Y106" s="39">
        <v>0</v>
      </c>
      <c r="Z106" s="40">
        <v>0</v>
      </c>
      <c r="AA106" s="84"/>
      <c r="AB106" s="39" t="s">
        <v>414</v>
      </c>
      <c r="AC106" s="40" t="s">
        <v>241</v>
      </c>
      <c r="AD106" s="80"/>
    </row>
    <row r="107" spans="1:30">
      <c r="A107" s="68" t="s">
        <v>320</v>
      </c>
      <c r="B107" s="69"/>
      <c r="C107" s="69" t="s">
        <v>50</v>
      </c>
      <c r="D107" s="39" t="s">
        <v>256</v>
      </c>
      <c r="E107" s="95">
        <v>806993</v>
      </c>
      <c r="F107" s="96">
        <v>579</v>
      </c>
      <c r="G107" s="44">
        <v>28400</v>
      </c>
      <c r="H107" s="39">
        <v>20100</v>
      </c>
      <c r="I107" s="39">
        <v>6300</v>
      </c>
      <c r="J107" s="39">
        <v>800</v>
      </c>
      <c r="K107" s="40">
        <v>100</v>
      </c>
      <c r="L107" s="44">
        <v>-2</v>
      </c>
      <c r="M107" s="39">
        <v>-2</v>
      </c>
      <c r="N107" s="39">
        <v>-2</v>
      </c>
      <c r="O107" s="39">
        <v>-2</v>
      </c>
      <c r="P107" s="40">
        <v>-2</v>
      </c>
      <c r="Q107" s="44">
        <v>25500</v>
      </c>
      <c r="R107" s="39">
        <v>9400</v>
      </c>
      <c r="S107" s="39">
        <v>4700</v>
      </c>
      <c r="T107" s="39">
        <v>400</v>
      </c>
      <c r="U107" s="40">
        <v>0</v>
      </c>
      <c r="V107" s="44">
        <v>-2</v>
      </c>
      <c r="W107" s="39">
        <v>-2</v>
      </c>
      <c r="X107" s="39">
        <v>-2</v>
      </c>
      <c r="Y107" s="39">
        <v>-2</v>
      </c>
      <c r="Z107" s="40">
        <v>-2</v>
      </c>
      <c r="AA107" s="84"/>
      <c r="AB107" s="39" t="s">
        <v>411</v>
      </c>
      <c r="AC107" s="40" t="s">
        <v>85</v>
      </c>
      <c r="AD107" s="80"/>
    </row>
    <row r="108" spans="1:30">
      <c r="A108" s="72" t="s">
        <v>340</v>
      </c>
      <c r="B108" s="69"/>
      <c r="C108" s="69" t="s">
        <v>324</v>
      </c>
      <c r="D108" s="39" t="s">
        <v>79</v>
      </c>
      <c r="E108" s="95">
        <v>-1</v>
      </c>
      <c r="F108" s="96">
        <v>-1</v>
      </c>
      <c r="G108" s="44">
        <v>-1</v>
      </c>
      <c r="H108" s="39">
        <v>-1</v>
      </c>
      <c r="I108" s="39">
        <v>-1</v>
      </c>
      <c r="J108" s="39">
        <v>-1</v>
      </c>
      <c r="K108" s="40">
        <v>-1</v>
      </c>
      <c r="L108" s="44">
        <v>-1</v>
      </c>
      <c r="M108" s="39">
        <v>-1</v>
      </c>
      <c r="N108" s="39">
        <v>-1</v>
      </c>
      <c r="O108" s="39">
        <v>-1</v>
      </c>
      <c r="P108" s="40">
        <v>-1</v>
      </c>
      <c r="Q108" s="44">
        <v>-1</v>
      </c>
      <c r="R108" s="39">
        <v>-1</v>
      </c>
      <c r="S108" s="39">
        <v>-1</v>
      </c>
      <c r="T108" s="39">
        <v>-1</v>
      </c>
      <c r="U108" s="40">
        <v>-1</v>
      </c>
      <c r="V108" s="44">
        <v>-1</v>
      </c>
      <c r="W108" s="39">
        <v>-1</v>
      </c>
      <c r="X108" s="39">
        <v>-1</v>
      </c>
      <c r="Y108" s="39">
        <v>-1</v>
      </c>
      <c r="Z108" s="40">
        <v>-1</v>
      </c>
      <c r="AA108" s="84"/>
      <c r="AB108" s="39"/>
      <c r="AC108" s="40" t="s">
        <v>79</v>
      </c>
      <c r="AD108" s="80"/>
    </row>
    <row r="109" spans="1:30">
      <c r="A109" s="68" t="s">
        <v>321</v>
      </c>
      <c r="B109" s="69"/>
      <c r="C109" s="69" t="s">
        <v>50</v>
      </c>
      <c r="D109" s="39" t="s">
        <v>253</v>
      </c>
      <c r="E109" s="95">
        <v>553904</v>
      </c>
      <c r="F109" s="96">
        <v>400.399</v>
      </c>
      <c r="G109" s="44">
        <v>6100</v>
      </c>
      <c r="H109" s="39">
        <v>3400</v>
      </c>
      <c r="I109" s="39">
        <v>900</v>
      </c>
      <c r="J109" s="39">
        <v>200</v>
      </c>
      <c r="K109" s="40">
        <v>0</v>
      </c>
      <c r="L109" s="44">
        <v>-1</v>
      </c>
      <c r="M109" s="39">
        <v>-1</v>
      </c>
      <c r="N109" s="39">
        <v>-1</v>
      </c>
      <c r="O109" s="39">
        <v>-1</v>
      </c>
      <c r="P109" s="40">
        <v>-1</v>
      </c>
      <c r="Q109" s="44">
        <v>5200</v>
      </c>
      <c r="R109" s="39">
        <v>2300</v>
      </c>
      <c r="S109" s="39">
        <v>600</v>
      </c>
      <c r="T109" s="39">
        <v>100</v>
      </c>
      <c r="U109" s="40">
        <v>0</v>
      </c>
      <c r="V109" s="44">
        <v>-1</v>
      </c>
      <c r="W109" s="39">
        <v>-1</v>
      </c>
      <c r="X109" s="39">
        <v>-1</v>
      </c>
      <c r="Y109" s="39">
        <v>-1</v>
      </c>
      <c r="Z109" s="40">
        <v>-1</v>
      </c>
      <c r="AA109" s="84"/>
      <c r="AB109" s="39" t="s">
        <v>448</v>
      </c>
      <c r="AC109" s="40" t="s">
        <v>254</v>
      </c>
      <c r="AD109" s="80"/>
    </row>
    <row r="110" spans="1:30">
      <c r="A110" s="68" t="s">
        <v>321</v>
      </c>
      <c r="B110" s="69"/>
      <c r="C110" s="69" t="s">
        <v>50</v>
      </c>
      <c r="D110" s="39" t="s">
        <v>255</v>
      </c>
      <c r="E110" s="95">
        <v>378943</v>
      </c>
      <c r="F110" s="96">
        <v>156.94399999999999</v>
      </c>
      <c r="G110" s="44">
        <v>3000</v>
      </c>
      <c r="H110" s="39">
        <v>1600</v>
      </c>
      <c r="I110" s="39">
        <v>200</v>
      </c>
      <c r="J110" s="39">
        <v>100</v>
      </c>
      <c r="K110" s="40">
        <v>0</v>
      </c>
      <c r="L110" s="44">
        <v>-1</v>
      </c>
      <c r="M110" s="39">
        <v>-1</v>
      </c>
      <c r="N110" s="39">
        <v>-1</v>
      </c>
      <c r="O110" s="39">
        <v>-1</v>
      </c>
      <c r="P110" s="40">
        <v>-1</v>
      </c>
      <c r="Q110" s="44">
        <v>3400</v>
      </c>
      <c r="R110" s="39">
        <v>500</v>
      </c>
      <c r="S110" s="39">
        <v>200</v>
      </c>
      <c r="T110" s="39">
        <v>100</v>
      </c>
      <c r="U110" s="40">
        <v>0</v>
      </c>
      <c r="V110" s="44">
        <v>-1</v>
      </c>
      <c r="W110" s="39">
        <v>-1</v>
      </c>
      <c r="X110" s="39">
        <v>-1</v>
      </c>
      <c r="Y110" s="39">
        <v>-1</v>
      </c>
      <c r="Z110" s="40">
        <v>-1</v>
      </c>
      <c r="AA110" s="84"/>
      <c r="AB110" s="39" t="s">
        <v>413</v>
      </c>
      <c r="AC110" s="40" t="s">
        <v>254</v>
      </c>
      <c r="AD110" s="80"/>
    </row>
    <row r="111" spans="1:30">
      <c r="A111" s="68" t="s">
        <v>341</v>
      </c>
      <c r="B111" s="69"/>
      <c r="C111" s="69" t="s">
        <v>50</v>
      </c>
      <c r="D111" s="39" t="s">
        <v>79</v>
      </c>
      <c r="E111" s="95">
        <v>-1</v>
      </c>
      <c r="F111" s="96">
        <v>-1</v>
      </c>
      <c r="G111" s="44">
        <v>-1</v>
      </c>
      <c r="H111" s="39">
        <v>-1</v>
      </c>
      <c r="I111" s="39">
        <v>-1</v>
      </c>
      <c r="J111" s="39">
        <v>-1</v>
      </c>
      <c r="K111" s="40">
        <v>-1</v>
      </c>
      <c r="L111" s="44">
        <v>-1</v>
      </c>
      <c r="M111" s="39">
        <v>-1</v>
      </c>
      <c r="N111" s="39">
        <v>-1</v>
      </c>
      <c r="O111" s="39">
        <v>-1</v>
      </c>
      <c r="P111" s="40">
        <v>-1</v>
      </c>
      <c r="Q111" s="44">
        <v>-1</v>
      </c>
      <c r="R111" s="39">
        <v>-1</v>
      </c>
      <c r="S111" s="39">
        <v>-1</v>
      </c>
      <c r="T111" s="39">
        <v>-1</v>
      </c>
      <c r="U111" s="40">
        <v>-1</v>
      </c>
      <c r="V111" s="44">
        <v>-1</v>
      </c>
      <c r="W111" s="39">
        <v>-1</v>
      </c>
      <c r="X111" s="39">
        <v>-1</v>
      </c>
      <c r="Y111" s="39">
        <v>-1</v>
      </c>
      <c r="Z111" s="40">
        <v>-1</v>
      </c>
      <c r="AA111" s="84"/>
      <c r="AB111" s="39"/>
      <c r="AC111" s="40" t="s">
        <v>79</v>
      </c>
      <c r="AD111" s="80"/>
    </row>
    <row r="112" spans="1:30">
      <c r="A112" s="68" t="s">
        <v>343</v>
      </c>
      <c r="B112" s="69"/>
      <c r="C112" s="69" t="s">
        <v>50</v>
      </c>
      <c r="D112" s="39" t="s">
        <v>79</v>
      </c>
      <c r="E112" s="95">
        <v>-1</v>
      </c>
      <c r="F112" s="96">
        <v>-1</v>
      </c>
      <c r="G112" s="44">
        <v>-1</v>
      </c>
      <c r="H112" s="39">
        <v>-1</v>
      </c>
      <c r="I112" s="39">
        <v>-1</v>
      </c>
      <c r="J112" s="39">
        <v>-1</v>
      </c>
      <c r="K112" s="40">
        <v>-1</v>
      </c>
      <c r="L112" s="44">
        <v>-1</v>
      </c>
      <c r="M112" s="39">
        <v>-1</v>
      </c>
      <c r="N112" s="39">
        <v>-1</v>
      </c>
      <c r="O112" s="39">
        <v>-1</v>
      </c>
      <c r="P112" s="40">
        <v>-1</v>
      </c>
      <c r="Q112" s="44">
        <v>-1</v>
      </c>
      <c r="R112" s="39">
        <v>-1</v>
      </c>
      <c r="S112" s="39">
        <v>-1</v>
      </c>
      <c r="T112" s="39">
        <v>-1</v>
      </c>
      <c r="U112" s="40">
        <v>-1</v>
      </c>
      <c r="V112" s="44">
        <v>-1</v>
      </c>
      <c r="W112" s="39">
        <v>-1</v>
      </c>
      <c r="X112" s="39">
        <v>-1</v>
      </c>
      <c r="Y112" s="39">
        <v>-1</v>
      </c>
      <c r="Z112" s="40">
        <v>-1</v>
      </c>
      <c r="AA112" s="84"/>
      <c r="AB112" s="39"/>
      <c r="AC112" s="40" t="s">
        <v>88</v>
      </c>
      <c r="AD112" s="80"/>
    </row>
    <row r="113" spans="1:30">
      <c r="A113" s="68" t="s">
        <v>342</v>
      </c>
      <c r="B113" s="69"/>
      <c r="C113" s="69" t="s">
        <v>50</v>
      </c>
      <c r="D113" s="39" t="s">
        <v>258</v>
      </c>
      <c r="E113" s="95">
        <v>185937</v>
      </c>
      <c r="F113" s="96">
        <v>14.41</v>
      </c>
      <c r="G113" s="44">
        <v>-2</v>
      </c>
      <c r="H113" s="39">
        <v>-2</v>
      </c>
      <c r="I113" s="39">
        <v>-2</v>
      </c>
      <c r="J113" s="39">
        <v>-2</v>
      </c>
      <c r="K113" s="40">
        <v>-2</v>
      </c>
      <c r="L113" s="44">
        <v>-2</v>
      </c>
      <c r="M113" s="39">
        <v>-2</v>
      </c>
      <c r="N113" s="39">
        <v>-2</v>
      </c>
      <c r="O113" s="39">
        <v>-2</v>
      </c>
      <c r="P113" s="40">
        <v>-2</v>
      </c>
      <c r="Q113" s="44">
        <v>-2</v>
      </c>
      <c r="R113" s="39">
        <v>-2</v>
      </c>
      <c r="S113" s="39">
        <v>-2</v>
      </c>
      <c r="T113" s="39">
        <v>-2</v>
      </c>
      <c r="U113" s="40">
        <v>-2</v>
      </c>
      <c r="V113" s="44">
        <v>-2</v>
      </c>
      <c r="W113" s="39">
        <v>-2</v>
      </c>
      <c r="X113" s="39">
        <v>-2</v>
      </c>
      <c r="Y113" s="39">
        <v>-2</v>
      </c>
      <c r="Z113" s="40">
        <v>-2</v>
      </c>
      <c r="AA113" s="84"/>
      <c r="AB113" s="39"/>
      <c r="AC113" s="40">
        <v>-2</v>
      </c>
      <c r="AD113" s="80"/>
    </row>
    <row r="114" spans="1:30">
      <c r="A114" s="68" t="s">
        <v>322</v>
      </c>
      <c r="B114" s="69"/>
      <c r="C114" s="69" t="s">
        <v>50</v>
      </c>
      <c r="D114" s="39" t="s">
        <v>259</v>
      </c>
      <c r="E114" s="95">
        <v>1543781</v>
      </c>
      <c r="F114" s="96">
        <v>880.76</v>
      </c>
      <c r="G114" s="44">
        <v>37300</v>
      </c>
      <c r="H114" s="39">
        <v>22200</v>
      </c>
      <c r="I114" s="39">
        <v>10600</v>
      </c>
      <c r="J114" s="39">
        <v>2200</v>
      </c>
      <c r="K114" s="40">
        <v>100</v>
      </c>
      <c r="L114" s="44">
        <v>-2</v>
      </c>
      <c r="M114" s="39">
        <v>-2</v>
      </c>
      <c r="N114" s="39">
        <v>-2</v>
      </c>
      <c r="O114" s="39">
        <v>-2</v>
      </c>
      <c r="P114" s="40">
        <v>-2</v>
      </c>
      <c r="Q114" s="44">
        <v>24400</v>
      </c>
      <c r="R114" s="39">
        <v>15300</v>
      </c>
      <c r="S114" s="39">
        <v>4300</v>
      </c>
      <c r="T114" s="39">
        <v>500</v>
      </c>
      <c r="U114" s="40">
        <v>0</v>
      </c>
      <c r="V114" s="44">
        <v>-2</v>
      </c>
      <c r="W114" s="39">
        <v>-2</v>
      </c>
      <c r="X114" s="39">
        <v>-2</v>
      </c>
      <c r="Y114" s="39">
        <v>-2</v>
      </c>
      <c r="Z114" s="40">
        <v>-2</v>
      </c>
      <c r="AA114" s="84"/>
      <c r="AB114" s="39"/>
      <c r="AC114" s="40" t="s">
        <v>89</v>
      </c>
      <c r="AD114" s="80"/>
    </row>
    <row r="115" spans="1:30">
      <c r="A115" s="68" t="s">
        <v>322</v>
      </c>
      <c r="B115" s="69"/>
      <c r="C115" s="69" t="s">
        <v>50</v>
      </c>
      <c r="D115" s="39" t="s">
        <v>261</v>
      </c>
      <c r="E115" s="95">
        <v>1083134</v>
      </c>
      <c r="F115" s="96">
        <v>437.84</v>
      </c>
      <c r="G115" s="44">
        <v>19700</v>
      </c>
      <c r="H115" s="39">
        <v>8200</v>
      </c>
      <c r="I115" s="39">
        <v>4200</v>
      </c>
      <c r="J115" s="39">
        <v>800</v>
      </c>
      <c r="K115" s="40">
        <v>100</v>
      </c>
      <c r="L115" s="44">
        <v>-2</v>
      </c>
      <c r="M115" s="39">
        <v>-2</v>
      </c>
      <c r="N115" s="39">
        <v>-2</v>
      </c>
      <c r="O115" s="39">
        <v>-2</v>
      </c>
      <c r="P115" s="40">
        <v>-2</v>
      </c>
      <c r="Q115" s="44">
        <v>12400</v>
      </c>
      <c r="R115" s="39">
        <v>6100</v>
      </c>
      <c r="S115" s="39">
        <v>1100</v>
      </c>
      <c r="T115" s="39">
        <v>300</v>
      </c>
      <c r="U115" s="40">
        <v>100</v>
      </c>
      <c r="V115" s="44">
        <v>-2</v>
      </c>
      <c r="W115" s="39">
        <v>-2</v>
      </c>
      <c r="X115" s="39">
        <v>-2</v>
      </c>
      <c r="Y115" s="39">
        <v>-2</v>
      </c>
      <c r="Z115" s="40">
        <v>-2</v>
      </c>
      <c r="AA115" s="84"/>
      <c r="AB115" s="39"/>
      <c r="AC115" s="40" t="s">
        <v>89</v>
      </c>
      <c r="AD115" s="80"/>
    </row>
    <row r="116" spans="1:30">
      <c r="A116" s="68" t="s">
        <v>322</v>
      </c>
      <c r="B116" s="69"/>
      <c r="C116" s="69" t="s">
        <v>50</v>
      </c>
      <c r="D116" s="39" t="s">
        <v>262</v>
      </c>
      <c r="E116" s="95">
        <v>428207</v>
      </c>
      <c r="F116" s="96">
        <v>276.39999999999998</v>
      </c>
      <c r="G116" s="44">
        <v>10800</v>
      </c>
      <c r="H116" s="39">
        <v>5100</v>
      </c>
      <c r="I116" s="39">
        <v>2100</v>
      </c>
      <c r="J116" s="39">
        <v>2400</v>
      </c>
      <c r="K116" s="40">
        <v>300</v>
      </c>
      <c r="L116" s="44">
        <v>-2</v>
      </c>
      <c r="M116" s="39">
        <v>-2</v>
      </c>
      <c r="N116" s="39">
        <v>-2</v>
      </c>
      <c r="O116" s="39">
        <v>-2</v>
      </c>
      <c r="P116" s="40">
        <v>-2</v>
      </c>
      <c r="Q116" s="44">
        <v>21100</v>
      </c>
      <c r="R116" s="39">
        <v>6400</v>
      </c>
      <c r="S116" s="39">
        <v>2900</v>
      </c>
      <c r="T116" s="39">
        <v>2500</v>
      </c>
      <c r="U116" s="40">
        <v>1100</v>
      </c>
      <c r="V116" s="44">
        <v>-2</v>
      </c>
      <c r="W116" s="39">
        <v>-2</v>
      </c>
      <c r="X116" s="39">
        <v>-2</v>
      </c>
      <c r="Y116" s="39">
        <v>-2</v>
      </c>
      <c r="Z116" s="40">
        <v>-2</v>
      </c>
      <c r="AA116" s="84" t="s">
        <v>839</v>
      </c>
      <c r="AB116" s="39"/>
      <c r="AC116" s="40" t="s">
        <v>89</v>
      </c>
      <c r="AD116" s="80"/>
    </row>
    <row r="117" spans="1:30">
      <c r="A117" s="68" t="s">
        <v>322</v>
      </c>
      <c r="B117" s="69"/>
      <c r="C117" s="69" t="s">
        <v>50</v>
      </c>
      <c r="D117" s="39" t="s">
        <v>263</v>
      </c>
      <c r="E117" s="95">
        <v>238513</v>
      </c>
      <c r="F117" s="96">
        <v>174.47</v>
      </c>
      <c r="G117" s="44">
        <v>2100</v>
      </c>
      <c r="H117" s="39">
        <v>400</v>
      </c>
      <c r="I117" s="39">
        <v>100</v>
      </c>
      <c r="J117" s="39">
        <v>0</v>
      </c>
      <c r="K117" s="40">
        <v>0</v>
      </c>
      <c r="L117" s="44">
        <v>-2</v>
      </c>
      <c r="M117" s="39">
        <v>-2</v>
      </c>
      <c r="N117" s="39">
        <v>-2</v>
      </c>
      <c r="O117" s="39">
        <v>-2</v>
      </c>
      <c r="P117" s="40">
        <v>-2</v>
      </c>
      <c r="Q117" s="44">
        <v>1000</v>
      </c>
      <c r="R117" s="39">
        <v>200</v>
      </c>
      <c r="S117" s="39">
        <v>0</v>
      </c>
      <c r="T117" s="39">
        <v>0</v>
      </c>
      <c r="U117" s="40">
        <v>0</v>
      </c>
      <c r="V117" s="44">
        <v>-2</v>
      </c>
      <c r="W117" s="39">
        <v>-2</v>
      </c>
      <c r="X117" s="39">
        <v>-2</v>
      </c>
      <c r="Y117" s="39">
        <v>-2</v>
      </c>
      <c r="Z117" s="40">
        <v>-2</v>
      </c>
      <c r="AA117" s="84"/>
      <c r="AB117" s="39"/>
      <c r="AC117" s="40" t="s">
        <v>89</v>
      </c>
      <c r="AD117" s="80"/>
    </row>
    <row r="118" spans="1:30">
      <c r="A118" s="68" t="s">
        <v>322</v>
      </c>
      <c r="B118" s="69"/>
      <c r="C118" s="69" t="s">
        <v>50</v>
      </c>
      <c r="D118" s="39" t="s">
        <v>264</v>
      </c>
      <c r="E118" s="95">
        <v>1271832</v>
      </c>
      <c r="F118" s="96">
        <v>642.59</v>
      </c>
      <c r="G118" s="44">
        <v>29700</v>
      </c>
      <c r="H118" s="39">
        <v>12400</v>
      </c>
      <c r="I118" s="39">
        <v>2900</v>
      </c>
      <c r="J118" s="39">
        <v>1000</v>
      </c>
      <c r="K118" s="40">
        <v>200</v>
      </c>
      <c r="L118" s="44">
        <v>-2</v>
      </c>
      <c r="M118" s="39">
        <v>-2</v>
      </c>
      <c r="N118" s="39">
        <v>-2</v>
      </c>
      <c r="O118" s="39">
        <v>-2</v>
      </c>
      <c r="P118" s="40">
        <v>-2</v>
      </c>
      <c r="Q118" s="44">
        <v>21300</v>
      </c>
      <c r="R118" s="39">
        <v>5500</v>
      </c>
      <c r="S118" s="39">
        <v>1300</v>
      </c>
      <c r="T118" s="39">
        <v>300</v>
      </c>
      <c r="U118" s="40">
        <v>0</v>
      </c>
      <c r="V118" s="44">
        <v>-2</v>
      </c>
      <c r="W118" s="39">
        <v>-2</v>
      </c>
      <c r="X118" s="39">
        <v>-2</v>
      </c>
      <c r="Y118" s="39">
        <v>-2</v>
      </c>
      <c r="Z118" s="40">
        <v>-2</v>
      </c>
      <c r="AA118" s="84"/>
      <c r="AB118" s="39"/>
      <c r="AC118" s="40" t="s">
        <v>89</v>
      </c>
      <c r="AD118" s="80"/>
    </row>
    <row r="119" spans="1:30">
      <c r="A119" s="68" t="s">
        <v>322</v>
      </c>
      <c r="B119" s="69"/>
      <c r="C119" s="69" t="s">
        <v>50</v>
      </c>
      <c r="D119" s="39" t="s">
        <v>265</v>
      </c>
      <c r="E119" s="95">
        <v>460592</v>
      </c>
      <c r="F119" s="96">
        <v>242.87</v>
      </c>
      <c r="G119" s="44">
        <v>19000</v>
      </c>
      <c r="H119" s="39">
        <v>12400</v>
      </c>
      <c r="I119" s="39">
        <v>5100</v>
      </c>
      <c r="J119" s="39">
        <v>2400</v>
      </c>
      <c r="K119" s="40">
        <v>300</v>
      </c>
      <c r="L119" s="44">
        <v>-2</v>
      </c>
      <c r="M119" s="39">
        <v>-2</v>
      </c>
      <c r="N119" s="39">
        <v>-2</v>
      </c>
      <c r="O119" s="39">
        <v>-2</v>
      </c>
      <c r="P119" s="40">
        <v>-2</v>
      </c>
      <c r="Q119" s="44">
        <v>13900</v>
      </c>
      <c r="R119" s="39">
        <v>7300</v>
      </c>
      <c r="S119" s="39">
        <v>3100</v>
      </c>
      <c r="T119" s="39">
        <v>500</v>
      </c>
      <c r="U119" s="40">
        <v>0</v>
      </c>
      <c r="V119" s="44">
        <v>-2</v>
      </c>
      <c r="W119" s="39">
        <v>-2</v>
      </c>
      <c r="X119" s="39">
        <v>-2</v>
      </c>
      <c r="Y119" s="39">
        <v>-2</v>
      </c>
      <c r="Z119" s="40">
        <v>-2</v>
      </c>
      <c r="AA119" s="84"/>
      <c r="AB119" s="39"/>
      <c r="AC119" s="40" t="s">
        <v>89</v>
      </c>
      <c r="AD119" s="80"/>
    </row>
    <row r="120" spans="1:30">
      <c r="A120" s="73" t="s">
        <v>323</v>
      </c>
      <c r="B120" s="69"/>
      <c r="C120" s="69" t="s">
        <v>50</v>
      </c>
      <c r="D120" s="39" t="s">
        <v>266</v>
      </c>
      <c r="E120" s="95">
        <v>529846</v>
      </c>
      <c r="F120" s="96">
        <v>452.5</v>
      </c>
      <c r="G120" s="44">
        <v>19200</v>
      </c>
      <c r="H120" s="39">
        <v>15500</v>
      </c>
      <c r="I120" s="39">
        <v>16000</v>
      </c>
      <c r="J120" s="39">
        <v>4900</v>
      </c>
      <c r="K120" s="40">
        <v>0</v>
      </c>
      <c r="L120" s="44">
        <v>12000</v>
      </c>
      <c r="M120" s="39">
        <v>10400</v>
      </c>
      <c r="N120" s="39">
        <v>14000</v>
      </c>
      <c r="O120" s="39">
        <v>4600</v>
      </c>
      <c r="P120" s="40">
        <v>0</v>
      </c>
      <c r="Q120" s="44">
        <v>18300</v>
      </c>
      <c r="R120" s="39">
        <v>18100</v>
      </c>
      <c r="S120" s="39">
        <v>7900</v>
      </c>
      <c r="T120" s="39">
        <v>600</v>
      </c>
      <c r="U120" s="40">
        <v>0</v>
      </c>
      <c r="V120" s="44">
        <v>10500</v>
      </c>
      <c r="W120" s="39">
        <v>14400</v>
      </c>
      <c r="X120" s="39">
        <v>7300</v>
      </c>
      <c r="Y120" s="39">
        <v>400</v>
      </c>
      <c r="Z120" s="40">
        <v>0</v>
      </c>
      <c r="AA120" s="84" t="s">
        <v>839</v>
      </c>
      <c r="AB120" s="39" t="s">
        <v>449</v>
      </c>
      <c r="AC120" s="40" t="s">
        <v>90</v>
      </c>
      <c r="AD120" s="80"/>
    </row>
    <row r="121" spans="1:30">
      <c r="A121" s="68" t="s">
        <v>325</v>
      </c>
      <c r="B121" s="69"/>
      <c r="C121" s="69" t="s">
        <v>50</v>
      </c>
      <c r="D121" s="39" t="s">
        <v>268</v>
      </c>
      <c r="E121" s="95">
        <v>760300</v>
      </c>
      <c r="F121" s="96">
        <v>294</v>
      </c>
      <c r="G121" s="44">
        <v>29300</v>
      </c>
      <c r="H121" s="39">
        <v>19100</v>
      </c>
      <c r="I121" s="39">
        <v>10800</v>
      </c>
      <c r="J121" s="39">
        <v>9300</v>
      </c>
      <c r="K121" s="40">
        <v>3000</v>
      </c>
      <c r="L121" s="44">
        <v>-2</v>
      </c>
      <c r="M121" s="39">
        <v>-2</v>
      </c>
      <c r="N121" s="39">
        <v>-2</v>
      </c>
      <c r="O121" s="39">
        <v>-2</v>
      </c>
      <c r="P121" s="40">
        <v>-2</v>
      </c>
      <c r="Q121" s="44">
        <v>14900</v>
      </c>
      <c r="R121" s="39">
        <v>8800</v>
      </c>
      <c r="S121" s="39">
        <v>5800</v>
      </c>
      <c r="T121" s="39">
        <v>0</v>
      </c>
      <c r="U121" s="40">
        <v>0</v>
      </c>
      <c r="V121" s="44">
        <v>-2</v>
      </c>
      <c r="W121" s="39">
        <v>-2</v>
      </c>
      <c r="X121" s="39">
        <v>-2</v>
      </c>
      <c r="Y121" s="39">
        <v>-2</v>
      </c>
      <c r="Z121" s="40">
        <v>-2</v>
      </c>
      <c r="AA121" s="84"/>
      <c r="AB121" s="39" t="s">
        <v>450</v>
      </c>
      <c r="AC121" s="40" t="s">
        <v>91</v>
      </c>
      <c r="AD121" s="80"/>
    </row>
    <row r="122" spans="1:30">
      <c r="A122" s="68" t="s">
        <v>325</v>
      </c>
      <c r="B122" s="69"/>
      <c r="C122" s="69" t="s">
        <v>50</v>
      </c>
      <c r="D122" s="39" t="s">
        <v>269</v>
      </c>
      <c r="E122" s="95">
        <v>294143</v>
      </c>
      <c r="F122" s="96">
        <v>102</v>
      </c>
      <c r="G122" s="44">
        <v>0</v>
      </c>
      <c r="H122" s="39">
        <v>0</v>
      </c>
      <c r="I122" s="39">
        <v>0</v>
      </c>
      <c r="J122" s="39">
        <v>0</v>
      </c>
      <c r="K122" s="40">
        <v>0</v>
      </c>
      <c r="L122" s="44">
        <v>0</v>
      </c>
      <c r="M122" s="39">
        <v>0</v>
      </c>
      <c r="N122" s="39">
        <v>0</v>
      </c>
      <c r="O122" s="39">
        <v>0</v>
      </c>
      <c r="P122" s="40">
        <v>0</v>
      </c>
      <c r="Q122" s="44">
        <v>0</v>
      </c>
      <c r="R122" s="39">
        <v>0</v>
      </c>
      <c r="S122" s="39">
        <v>0</v>
      </c>
      <c r="T122" s="39">
        <v>0</v>
      </c>
      <c r="U122" s="40">
        <v>0</v>
      </c>
      <c r="V122" s="44">
        <v>0</v>
      </c>
      <c r="W122" s="39">
        <v>0</v>
      </c>
      <c r="X122" s="39">
        <v>0</v>
      </c>
      <c r="Y122" s="39">
        <v>0</v>
      </c>
      <c r="Z122" s="40">
        <v>0</v>
      </c>
      <c r="AA122" s="84"/>
      <c r="AB122" s="39"/>
      <c r="AC122" s="40" t="s">
        <v>91</v>
      </c>
      <c r="AD122" s="80"/>
    </row>
    <row r="123" spans="1:30">
      <c r="A123" s="68" t="s">
        <v>325</v>
      </c>
      <c r="B123" s="69"/>
      <c r="C123" s="69" t="s">
        <v>50</v>
      </c>
      <c r="D123" s="39" t="s">
        <v>270</v>
      </c>
      <c r="E123" s="95">
        <v>363500</v>
      </c>
      <c r="F123" s="96">
        <v>179</v>
      </c>
      <c r="G123" s="44">
        <v>10000</v>
      </c>
      <c r="H123" s="39">
        <v>10000</v>
      </c>
      <c r="I123" s="39">
        <v>0</v>
      </c>
      <c r="J123" s="39">
        <v>0</v>
      </c>
      <c r="K123" s="40">
        <v>0</v>
      </c>
      <c r="L123" s="44">
        <v>0</v>
      </c>
      <c r="M123" s="39">
        <v>0</v>
      </c>
      <c r="N123" s="39">
        <v>0</v>
      </c>
      <c r="O123" s="39">
        <v>0</v>
      </c>
      <c r="P123" s="40">
        <v>0</v>
      </c>
      <c r="Q123" s="44">
        <v>10000</v>
      </c>
      <c r="R123" s="39">
        <v>10000</v>
      </c>
      <c r="S123" s="39">
        <v>0</v>
      </c>
      <c r="T123" s="39">
        <v>0</v>
      </c>
      <c r="U123" s="40">
        <v>0</v>
      </c>
      <c r="V123" s="44">
        <v>0</v>
      </c>
      <c r="W123" s="39">
        <v>0</v>
      </c>
      <c r="X123" s="39">
        <v>0</v>
      </c>
      <c r="Y123" s="39">
        <v>0</v>
      </c>
      <c r="Z123" s="40">
        <v>0</v>
      </c>
      <c r="AA123" s="84"/>
      <c r="AB123" s="39" t="s">
        <v>409</v>
      </c>
      <c r="AC123" s="40" t="s">
        <v>91</v>
      </c>
      <c r="AD123" s="80"/>
    </row>
    <row r="124" spans="1:30">
      <c r="A124" s="68" t="s">
        <v>325</v>
      </c>
      <c r="B124" s="69"/>
      <c r="C124" s="69" t="s">
        <v>50</v>
      </c>
      <c r="D124" s="39" t="s">
        <v>271</v>
      </c>
      <c r="E124" s="95">
        <v>456103</v>
      </c>
      <c r="F124" s="96">
        <v>262</v>
      </c>
      <c r="G124" s="44">
        <v>40000</v>
      </c>
      <c r="H124" s="39">
        <v>30000</v>
      </c>
      <c r="I124" s="39">
        <v>20000</v>
      </c>
      <c r="J124" s="39">
        <v>0</v>
      </c>
      <c r="K124" s="40">
        <v>0</v>
      </c>
      <c r="L124" s="44">
        <v>40000</v>
      </c>
      <c r="M124" s="39">
        <v>30000</v>
      </c>
      <c r="N124" s="39">
        <v>20000</v>
      </c>
      <c r="O124" s="39">
        <v>0</v>
      </c>
      <c r="P124" s="40">
        <v>0</v>
      </c>
      <c r="Q124" s="44">
        <v>30000</v>
      </c>
      <c r="R124" s="39">
        <v>20000</v>
      </c>
      <c r="S124" s="39">
        <v>10000</v>
      </c>
      <c r="T124" s="39">
        <v>0</v>
      </c>
      <c r="U124" s="40">
        <v>0</v>
      </c>
      <c r="V124" s="44">
        <v>20000</v>
      </c>
      <c r="W124" s="39">
        <v>10000</v>
      </c>
      <c r="X124" s="39">
        <v>0</v>
      </c>
      <c r="Y124" s="39">
        <v>0</v>
      </c>
      <c r="Z124" s="40">
        <v>0</v>
      </c>
      <c r="AA124" s="84"/>
      <c r="AB124" s="39" t="s">
        <v>451</v>
      </c>
      <c r="AC124" s="40" t="s">
        <v>91</v>
      </c>
      <c r="AD124" s="80"/>
    </row>
    <row r="125" spans="1:30">
      <c r="A125" s="68" t="s">
        <v>325</v>
      </c>
      <c r="B125" s="69"/>
      <c r="C125" s="69" t="s">
        <v>50</v>
      </c>
      <c r="D125" s="39" t="s">
        <v>272</v>
      </c>
      <c r="E125" s="95">
        <v>251183</v>
      </c>
      <c r="F125" s="96">
        <v>135</v>
      </c>
      <c r="G125" s="44">
        <v>20000</v>
      </c>
      <c r="H125" s="39">
        <v>10000</v>
      </c>
      <c r="I125" s="39">
        <v>10000</v>
      </c>
      <c r="J125" s="39">
        <v>0</v>
      </c>
      <c r="K125" s="40">
        <v>0</v>
      </c>
      <c r="L125" s="44">
        <v>20000</v>
      </c>
      <c r="M125" s="39">
        <v>10000</v>
      </c>
      <c r="N125" s="39">
        <v>10000</v>
      </c>
      <c r="O125" s="39">
        <v>0</v>
      </c>
      <c r="P125" s="40">
        <v>0</v>
      </c>
      <c r="Q125" s="44">
        <v>20000</v>
      </c>
      <c r="R125" s="39">
        <v>10000</v>
      </c>
      <c r="S125" s="39">
        <v>0</v>
      </c>
      <c r="T125" s="39">
        <v>0</v>
      </c>
      <c r="U125" s="40">
        <v>0</v>
      </c>
      <c r="V125" s="44">
        <v>20000</v>
      </c>
      <c r="W125" s="39">
        <v>10000</v>
      </c>
      <c r="X125" s="39">
        <v>0</v>
      </c>
      <c r="Y125" s="39">
        <v>0</v>
      </c>
      <c r="Z125" s="40">
        <v>0</v>
      </c>
      <c r="AA125" s="84"/>
      <c r="AB125" s="39" t="s">
        <v>452</v>
      </c>
      <c r="AC125" s="40" t="s">
        <v>91</v>
      </c>
      <c r="AD125" s="80"/>
    </row>
    <row r="126" spans="1:30">
      <c r="A126" s="68" t="s">
        <v>325</v>
      </c>
      <c r="B126" s="69"/>
      <c r="C126" s="69" t="s">
        <v>50</v>
      </c>
      <c r="D126" s="39" t="s">
        <v>273</v>
      </c>
      <c r="E126" s="95">
        <v>314500</v>
      </c>
      <c r="F126" s="96">
        <v>165</v>
      </c>
      <c r="G126" s="44">
        <v>79400</v>
      </c>
      <c r="H126" s="39">
        <v>52700</v>
      </c>
      <c r="I126" s="39">
        <v>30600</v>
      </c>
      <c r="J126" s="39">
        <v>14000</v>
      </c>
      <c r="K126" s="40">
        <v>3800</v>
      </c>
      <c r="L126" s="44">
        <v>5100</v>
      </c>
      <c r="M126" s="39">
        <v>4400</v>
      </c>
      <c r="N126" s="39">
        <v>3000</v>
      </c>
      <c r="O126" s="39">
        <v>100</v>
      </c>
      <c r="P126" s="40">
        <v>0</v>
      </c>
      <c r="Q126" s="44">
        <v>5500</v>
      </c>
      <c r="R126" s="39">
        <v>3200</v>
      </c>
      <c r="S126" s="39">
        <v>1500</v>
      </c>
      <c r="T126" s="39">
        <v>0</v>
      </c>
      <c r="U126" s="40">
        <v>0</v>
      </c>
      <c r="V126" s="44">
        <v>4900</v>
      </c>
      <c r="W126" s="39">
        <v>3200</v>
      </c>
      <c r="X126" s="39">
        <v>200</v>
      </c>
      <c r="Y126" s="39">
        <v>0</v>
      </c>
      <c r="Z126" s="40">
        <v>0</v>
      </c>
      <c r="AA126" s="84"/>
      <c r="AB126" s="39" t="s">
        <v>453</v>
      </c>
      <c r="AC126" s="40" t="s">
        <v>91</v>
      </c>
      <c r="AD126" s="80"/>
    </row>
    <row r="127" spans="1:30">
      <c r="A127" s="68" t="s">
        <v>325</v>
      </c>
      <c r="B127" s="69"/>
      <c r="C127" s="69" t="s">
        <v>50</v>
      </c>
      <c r="D127" s="39" t="s">
        <v>274</v>
      </c>
      <c r="E127" s="95">
        <v>756336</v>
      </c>
      <c r="F127" s="96">
        <v>327</v>
      </c>
      <c r="G127" s="44">
        <v>45200</v>
      </c>
      <c r="H127" s="39">
        <v>21000</v>
      </c>
      <c r="I127" s="39">
        <v>10400</v>
      </c>
      <c r="J127" s="39">
        <v>4400</v>
      </c>
      <c r="K127" s="40">
        <v>100</v>
      </c>
      <c r="L127" s="44">
        <v>0</v>
      </c>
      <c r="M127" s="39">
        <v>0</v>
      </c>
      <c r="N127" s="39">
        <v>0</v>
      </c>
      <c r="O127" s="39">
        <v>0</v>
      </c>
      <c r="P127" s="40">
        <v>0</v>
      </c>
      <c r="Q127" s="44">
        <v>28700</v>
      </c>
      <c r="R127" s="39">
        <v>13000</v>
      </c>
      <c r="S127" s="39">
        <v>5600</v>
      </c>
      <c r="T127" s="39">
        <v>100</v>
      </c>
      <c r="U127" s="40">
        <v>100</v>
      </c>
      <c r="V127" s="44">
        <v>0</v>
      </c>
      <c r="W127" s="39">
        <v>0</v>
      </c>
      <c r="X127" s="39">
        <v>0</v>
      </c>
      <c r="Y127" s="39">
        <v>0</v>
      </c>
      <c r="Z127" s="40">
        <v>0</v>
      </c>
      <c r="AA127" s="84"/>
      <c r="AB127" s="39" t="s">
        <v>408</v>
      </c>
      <c r="AC127" s="40" t="s">
        <v>91</v>
      </c>
      <c r="AD127" s="80"/>
    </row>
    <row r="128" spans="1:30">
      <c r="A128" s="68" t="s">
        <v>325</v>
      </c>
      <c r="B128" s="69"/>
      <c r="C128" s="69" t="s">
        <v>50</v>
      </c>
      <c r="D128" s="39" t="s">
        <v>275</v>
      </c>
      <c r="E128" s="95">
        <v>352786</v>
      </c>
      <c r="F128" s="96">
        <v>147</v>
      </c>
      <c r="G128" s="44">
        <v>11000</v>
      </c>
      <c r="H128" s="39">
        <v>7000</v>
      </c>
      <c r="I128" s="39">
        <v>1200</v>
      </c>
      <c r="J128" s="39">
        <v>100</v>
      </c>
      <c r="K128" s="40">
        <v>0</v>
      </c>
      <c r="L128" s="44">
        <v>0</v>
      </c>
      <c r="M128" s="39">
        <v>0</v>
      </c>
      <c r="N128" s="39">
        <v>0</v>
      </c>
      <c r="O128" s="39">
        <v>0</v>
      </c>
      <c r="P128" s="40">
        <v>0</v>
      </c>
      <c r="Q128" s="44">
        <v>8500</v>
      </c>
      <c r="R128" s="39">
        <v>4100</v>
      </c>
      <c r="S128" s="39">
        <v>600</v>
      </c>
      <c r="T128" s="39">
        <v>100</v>
      </c>
      <c r="U128" s="40">
        <v>0</v>
      </c>
      <c r="V128" s="44">
        <v>0</v>
      </c>
      <c r="W128" s="39">
        <v>0</v>
      </c>
      <c r="X128" s="39">
        <v>0</v>
      </c>
      <c r="Y128" s="39">
        <v>0</v>
      </c>
      <c r="Z128" s="40">
        <v>0</v>
      </c>
      <c r="AA128" s="84"/>
      <c r="AB128" s="39" t="s">
        <v>413</v>
      </c>
      <c r="AC128" s="40" t="s">
        <v>91</v>
      </c>
      <c r="AD128" s="80"/>
    </row>
    <row r="129" spans="1:30">
      <c r="A129" s="68" t="s">
        <v>325</v>
      </c>
      <c r="B129" s="69"/>
      <c r="C129" s="69" t="s">
        <v>50</v>
      </c>
      <c r="D129" s="39" t="s">
        <v>276</v>
      </c>
      <c r="E129" s="95">
        <v>564035</v>
      </c>
      <c r="F129" s="96">
        <v>216</v>
      </c>
      <c r="G129" s="44">
        <v>12100</v>
      </c>
      <c r="H129" s="39">
        <v>8100</v>
      </c>
      <c r="I129" s="39">
        <v>4200</v>
      </c>
      <c r="J129" s="39">
        <v>700</v>
      </c>
      <c r="K129" s="40">
        <v>0</v>
      </c>
      <c r="L129" s="44">
        <v>-2</v>
      </c>
      <c r="M129" s="39">
        <v>-2</v>
      </c>
      <c r="N129" s="39">
        <v>-2</v>
      </c>
      <c r="O129" s="39">
        <v>-2</v>
      </c>
      <c r="P129" s="40">
        <v>-2</v>
      </c>
      <c r="Q129" s="44">
        <v>10400</v>
      </c>
      <c r="R129" s="39">
        <v>6800</v>
      </c>
      <c r="S129" s="39">
        <v>3600</v>
      </c>
      <c r="T129" s="39">
        <v>500</v>
      </c>
      <c r="U129" s="40">
        <v>0</v>
      </c>
      <c r="V129" s="44">
        <v>-2</v>
      </c>
      <c r="W129" s="39">
        <v>-2</v>
      </c>
      <c r="X129" s="39">
        <v>-2</v>
      </c>
      <c r="Y129" s="39">
        <v>-2</v>
      </c>
      <c r="Z129" s="40">
        <v>-2</v>
      </c>
      <c r="AA129" s="84"/>
      <c r="AB129" s="39" t="s">
        <v>413</v>
      </c>
      <c r="AC129" s="40" t="s">
        <v>91</v>
      </c>
      <c r="AD129" s="80"/>
    </row>
    <row r="130" spans="1:30">
      <c r="A130" s="68" t="s">
        <v>325</v>
      </c>
      <c r="B130" s="69"/>
      <c r="C130" s="69" t="s">
        <v>50</v>
      </c>
      <c r="D130" s="39" t="s">
        <v>277</v>
      </c>
      <c r="E130" s="95">
        <v>409100</v>
      </c>
      <c r="F130" s="96">
        <v>301</v>
      </c>
      <c r="G130" s="44">
        <v>31600</v>
      </c>
      <c r="H130" s="39">
        <v>8800</v>
      </c>
      <c r="I130" s="39">
        <v>800</v>
      </c>
      <c r="J130" s="39">
        <v>0</v>
      </c>
      <c r="K130" s="40">
        <v>0</v>
      </c>
      <c r="L130" s="44">
        <v>-2</v>
      </c>
      <c r="M130" s="39">
        <v>-2</v>
      </c>
      <c r="N130" s="39">
        <v>-2</v>
      </c>
      <c r="O130" s="39">
        <v>-2</v>
      </c>
      <c r="P130" s="40">
        <v>-2</v>
      </c>
      <c r="Q130" s="44">
        <v>19900</v>
      </c>
      <c r="R130" s="39">
        <v>1700</v>
      </c>
      <c r="S130" s="39">
        <v>100</v>
      </c>
      <c r="T130" s="39">
        <v>0</v>
      </c>
      <c r="U130" s="40">
        <v>0</v>
      </c>
      <c r="V130" s="44">
        <v>-2</v>
      </c>
      <c r="W130" s="39">
        <v>-2</v>
      </c>
      <c r="X130" s="39">
        <v>-2</v>
      </c>
      <c r="Y130" s="39">
        <v>-2</v>
      </c>
      <c r="Z130" s="40">
        <v>-2</v>
      </c>
      <c r="AA130" s="84"/>
      <c r="AB130" s="39" t="s">
        <v>397</v>
      </c>
      <c r="AC130" s="40" t="s">
        <v>91</v>
      </c>
      <c r="AD130" s="80"/>
    </row>
    <row r="131" spans="1:30">
      <c r="A131" s="68" t="s">
        <v>325</v>
      </c>
      <c r="B131" s="69"/>
      <c r="C131" s="69" t="s">
        <v>50</v>
      </c>
      <c r="D131" s="39" t="s">
        <v>278</v>
      </c>
      <c r="E131" s="95">
        <v>1704717</v>
      </c>
      <c r="F131" s="96">
        <v>512</v>
      </c>
      <c r="G131" s="44">
        <v>40000</v>
      </c>
      <c r="H131" s="39">
        <v>30000</v>
      </c>
      <c r="I131" s="39">
        <v>10000</v>
      </c>
      <c r="J131" s="39">
        <v>10000</v>
      </c>
      <c r="K131" s="40">
        <v>0</v>
      </c>
      <c r="L131" s="44">
        <v>10000</v>
      </c>
      <c r="M131" s="39">
        <v>10000</v>
      </c>
      <c r="N131" s="39">
        <v>10000</v>
      </c>
      <c r="O131" s="39">
        <v>0</v>
      </c>
      <c r="P131" s="40">
        <v>0</v>
      </c>
      <c r="Q131" s="44">
        <v>40000</v>
      </c>
      <c r="R131" s="39">
        <v>30000</v>
      </c>
      <c r="S131" s="39">
        <v>10000</v>
      </c>
      <c r="T131" s="39">
        <v>0</v>
      </c>
      <c r="U131" s="40">
        <v>0</v>
      </c>
      <c r="V131" s="44">
        <v>10000</v>
      </c>
      <c r="W131" s="39">
        <v>10000</v>
      </c>
      <c r="X131" s="39">
        <v>0</v>
      </c>
      <c r="Y131" s="39">
        <v>0</v>
      </c>
      <c r="Z131" s="40">
        <v>0</v>
      </c>
      <c r="AA131" s="84"/>
      <c r="AB131" s="39" t="s">
        <v>454</v>
      </c>
      <c r="AC131" s="40" t="s">
        <v>91</v>
      </c>
      <c r="AD131" s="80"/>
    </row>
    <row r="132" spans="1:30">
      <c r="A132" s="68" t="s">
        <v>325</v>
      </c>
      <c r="B132" s="69"/>
      <c r="C132" s="69" t="s">
        <v>50</v>
      </c>
      <c r="D132" s="39" t="s">
        <v>279</v>
      </c>
      <c r="E132" s="95">
        <v>633950</v>
      </c>
      <c r="F132" s="96">
        <v>293</v>
      </c>
      <c r="G132" s="44">
        <v>5000</v>
      </c>
      <c r="H132" s="39">
        <v>1200</v>
      </c>
      <c r="I132" s="39">
        <v>100</v>
      </c>
      <c r="J132" s="39">
        <v>0</v>
      </c>
      <c r="K132" s="40">
        <v>0</v>
      </c>
      <c r="L132" s="44">
        <v>5000</v>
      </c>
      <c r="M132" s="39">
        <v>1200</v>
      </c>
      <c r="N132" s="39">
        <v>100</v>
      </c>
      <c r="O132" s="39">
        <v>0</v>
      </c>
      <c r="P132" s="40">
        <v>0</v>
      </c>
      <c r="Q132" s="44">
        <v>3900</v>
      </c>
      <c r="R132" s="39">
        <v>500</v>
      </c>
      <c r="S132" s="39">
        <v>100</v>
      </c>
      <c r="T132" s="39">
        <v>0</v>
      </c>
      <c r="U132" s="40">
        <v>0</v>
      </c>
      <c r="V132" s="44">
        <v>3900</v>
      </c>
      <c r="W132" s="39">
        <v>500</v>
      </c>
      <c r="X132" s="39">
        <v>100</v>
      </c>
      <c r="Y132" s="39">
        <v>0</v>
      </c>
      <c r="Z132" s="40">
        <v>0</v>
      </c>
      <c r="AA132" s="84"/>
      <c r="AB132" s="39" t="s">
        <v>435</v>
      </c>
      <c r="AC132" s="40" t="s">
        <v>91</v>
      </c>
      <c r="AD132" s="80"/>
    </row>
    <row r="133" spans="1:30">
      <c r="A133" s="68" t="s">
        <v>326</v>
      </c>
      <c r="B133" s="69"/>
      <c r="C133" s="69" t="s">
        <v>50</v>
      </c>
      <c r="D133" s="39" t="s">
        <v>280</v>
      </c>
      <c r="E133" s="95">
        <v>564657</v>
      </c>
      <c r="F133" s="96">
        <v>85</v>
      </c>
      <c r="G133" s="44">
        <v>-2</v>
      </c>
      <c r="H133" s="39">
        <v>-2</v>
      </c>
      <c r="I133" s="39">
        <v>-2</v>
      </c>
      <c r="J133" s="39">
        <v>-2</v>
      </c>
      <c r="K133" s="40">
        <v>-2</v>
      </c>
      <c r="L133" s="44">
        <v>9200</v>
      </c>
      <c r="M133" s="39">
        <v>5400</v>
      </c>
      <c r="N133" s="39">
        <v>3000</v>
      </c>
      <c r="O133" s="39">
        <v>2000</v>
      </c>
      <c r="P133" s="40">
        <v>1200</v>
      </c>
      <c r="Q133" s="44">
        <v>5000</v>
      </c>
      <c r="R133" s="39">
        <v>3100</v>
      </c>
      <c r="S133" s="39">
        <v>2200</v>
      </c>
      <c r="T133" s="39">
        <v>1200</v>
      </c>
      <c r="U133" s="40">
        <v>200</v>
      </c>
      <c r="V133" s="44">
        <v>5000</v>
      </c>
      <c r="W133" s="39">
        <v>3100</v>
      </c>
      <c r="X133" s="39">
        <v>2200</v>
      </c>
      <c r="Y133" s="39">
        <v>1200</v>
      </c>
      <c r="Z133" s="40">
        <v>200</v>
      </c>
      <c r="AA133" s="84" t="s">
        <v>839</v>
      </c>
      <c r="AB133" s="39" t="s">
        <v>455</v>
      </c>
      <c r="AC133" s="40" t="s">
        <v>282</v>
      </c>
      <c r="AD133" s="80"/>
    </row>
    <row r="134" spans="1:30">
      <c r="A134" s="68" t="s">
        <v>326</v>
      </c>
      <c r="B134" s="69"/>
      <c r="C134" s="69" t="s">
        <v>50</v>
      </c>
      <c r="D134" s="39" t="s">
        <v>283</v>
      </c>
      <c r="E134" s="95">
        <v>263131</v>
      </c>
      <c r="F134" s="96">
        <v>42</v>
      </c>
      <c r="G134" s="44">
        <v>-2</v>
      </c>
      <c r="H134" s="39">
        <v>-2</v>
      </c>
      <c r="I134" s="39">
        <v>-2</v>
      </c>
      <c r="J134" s="39">
        <v>-2</v>
      </c>
      <c r="K134" s="40">
        <v>-2</v>
      </c>
      <c r="L134" s="44">
        <v>-2</v>
      </c>
      <c r="M134" s="39">
        <v>-2</v>
      </c>
      <c r="N134" s="39">
        <v>-2</v>
      </c>
      <c r="O134" s="39">
        <v>-2</v>
      </c>
      <c r="P134" s="40">
        <v>-2</v>
      </c>
      <c r="Q134" s="44">
        <v>-2</v>
      </c>
      <c r="R134" s="39">
        <v>-2</v>
      </c>
      <c r="S134" s="39">
        <v>-2</v>
      </c>
      <c r="T134" s="39">
        <v>-2</v>
      </c>
      <c r="U134" s="40">
        <v>-2</v>
      </c>
      <c r="V134" s="44">
        <v>-2</v>
      </c>
      <c r="W134" s="39">
        <v>-2</v>
      </c>
      <c r="X134" s="39">
        <v>-2</v>
      </c>
      <c r="Y134" s="39">
        <v>-2</v>
      </c>
      <c r="Z134" s="40">
        <v>-2</v>
      </c>
      <c r="AA134" s="84"/>
      <c r="AB134" s="39"/>
      <c r="AC134" s="40" t="s">
        <v>55</v>
      </c>
      <c r="AD134" s="80"/>
    </row>
    <row r="135" spans="1:30">
      <c r="A135" s="68" t="s">
        <v>327</v>
      </c>
      <c r="B135" s="69"/>
      <c r="C135" s="69" t="s">
        <v>50</v>
      </c>
      <c r="D135" s="39" t="s">
        <v>284</v>
      </c>
      <c r="E135" s="95">
        <v>284596</v>
      </c>
      <c r="F135" s="96">
        <v>256.89999999999998</v>
      </c>
      <c r="G135" s="44">
        <v>4900</v>
      </c>
      <c r="H135" s="39">
        <v>3400</v>
      </c>
      <c r="I135" s="39">
        <v>600</v>
      </c>
      <c r="J135" s="39">
        <v>0</v>
      </c>
      <c r="K135" s="40">
        <v>0</v>
      </c>
      <c r="L135" s="44">
        <v>-1</v>
      </c>
      <c r="M135" s="39">
        <v>-1</v>
      </c>
      <c r="N135" s="39">
        <v>-1</v>
      </c>
      <c r="O135" s="39">
        <v>-1</v>
      </c>
      <c r="P135" s="40">
        <v>-1</v>
      </c>
      <c r="Q135" s="44">
        <v>4200</v>
      </c>
      <c r="R135" s="39">
        <v>2800</v>
      </c>
      <c r="S135" s="39">
        <v>200</v>
      </c>
      <c r="T135" s="39">
        <v>0</v>
      </c>
      <c r="U135" s="40">
        <v>0</v>
      </c>
      <c r="V135" s="44">
        <v>-1</v>
      </c>
      <c r="W135" s="39">
        <v>-1</v>
      </c>
      <c r="X135" s="39">
        <v>-1</v>
      </c>
      <c r="Y135" s="39">
        <v>-1</v>
      </c>
      <c r="Z135" s="40">
        <v>-1</v>
      </c>
      <c r="AA135" s="84"/>
      <c r="AB135" s="39" t="s">
        <v>456</v>
      </c>
      <c r="AC135" s="40" t="s">
        <v>92</v>
      </c>
      <c r="AD135" s="80"/>
    </row>
    <row r="136" spans="1:30">
      <c r="A136" s="68" t="s">
        <v>327</v>
      </c>
      <c r="B136" s="39"/>
      <c r="C136" s="69" t="s">
        <v>50</v>
      </c>
      <c r="D136" s="39" t="s">
        <v>285</v>
      </c>
      <c r="E136" s="95">
        <v>1926334</v>
      </c>
      <c r="F136" s="96">
        <v>228</v>
      </c>
      <c r="G136" s="44">
        <v>67000</v>
      </c>
      <c r="H136" s="39">
        <v>44300</v>
      </c>
      <c r="I136" s="39">
        <v>9300</v>
      </c>
      <c r="J136" s="39">
        <v>700</v>
      </c>
      <c r="K136" s="40">
        <v>0</v>
      </c>
      <c r="L136" s="44">
        <v>11000</v>
      </c>
      <c r="M136" s="39">
        <v>2600</v>
      </c>
      <c r="N136" s="39">
        <v>400</v>
      </c>
      <c r="O136" s="39">
        <v>100</v>
      </c>
      <c r="P136" s="40">
        <v>0</v>
      </c>
      <c r="Q136" s="44">
        <v>59600</v>
      </c>
      <c r="R136" s="39">
        <v>24900</v>
      </c>
      <c r="S136" s="39">
        <v>2900</v>
      </c>
      <c r="T136" s="39">
        <v>100</v>
      </c>
      <c r="U136" s="40">
        <v>0</v>
      </c>
      <c r="V136" s="44">
        <v>7400</v>
      </c>
      <c r="W136" s="39">
        <v>1600</v>
      </c>
      <c r="X136" s="39">
        <v>300</v>
      </c>
      <c r="Y136" s="39">
        <v>0</v>
      </c>
      <c r="Z136" s="40">
        <v>0</v>
      </c>
      <c r="AA136" s="84"/>
      <c r="AB136" s="39" t="s">
        <v>457</v>
      </c>
      <c r="AC136" s="40" t="s">
        <v>92</v>
      </c>
      <c r="AD136" s="80"/>
    </row>
    <row r="137" spans="1:30">
      <c r="A137" s="68" t="s">
        <v>327</v>
      </c>
      <c r="B137" s="39"/>
      <c r="C137" s="69" t="s">
        <v>50</v>
      </c>
      <c r="D137" s="39" t="s">
        <v>286</v>
      </c>
      <c r="E137" s="95">
        <v>317953</v>
      </c>
      <c r="F137" s="96">
        <v>173.5</v>
      </c>
      <c r="G137" s="44">
        <v>5100</v>
      </c>
      <c r="H137" s="39">
        <v>3800</v>
      </c>
      <c r="I137" s="39">
        <v>500</v>
      </c>
      <c r="J137" s="39">
        <v>0</v>
      </c>
      <c r="K137" s="40">
        <v>0</v>
      </c>
      <c r="L137" s="44">
        <v>-1</v>
      </c>
      <c r="M137" s="39">
        <v>-1</v>
      </c>
      <c r="N137" s="39">
        <v>-1</v>
      </c>
      <c r="O137" s="39">
        <v>-1</v>
      </c>
      <c r="P137" s="40">
        <v>-1</v>
      </c>
      <c r="Q137" s="44">
        <v>4400</v>
      </c>
      <c r="R137" s="39">
        <v>2300</v>
      </c>
      <c r="S137" s="39">
        <v>100</v>
      </c>
      <c r="T137" s="39">
        <v>0</v>
      </c>
      <c r="U137" s="40">
        <v>0</v>
      </c>
      <c r="V137" s="44">
        <v>-1</v>
      </c>
      <c r="W137" s="39">
        <v>-1</v>
      </c>
      <c r="X137" s="39">
        <v>-1</v>
      </c>
      <c r="Y137" s="39">
        <v>-1</v>
      </c>
      <c r="Z137" s="40">
        <v>-1</v>
      </c>
      <c r="AA137" s="84"/>
      <c r="AB137" s="39" t="s">
        <v>456</v>
      </c>
      <c r="AC137" s="40" t="s">
        <v>92</v>
      </c>
      <c r="AD137" s="80"/>
    </row>
    <row r="138" spans="1:30">
      <c r="A138" s="68" t="s">
        <v>327</v>
      </c>
      <c r="B138" s="39"/>
      <c r="C138" s="69" t="s">
        <v>50</v>
      </c>
      <c r="D138" s="39" t="s">
        <v>287</v>
      </c>
      <c r="E138" s="95">
        <v>310471</v>
      </c>
      <c r="F138" s="96">
        <v>124.9</v>
      </c>
      <c r="G138" s="44">
        <v>19900</v>
      </c>
      <c r="H138" s="39">
        <v>17600</v>
      </c>
      <c r="I138" s="39">
        <v>3200</v>
      </c>
      <c r="J138" s="39">
        <v>600</v>
      </c>
      <c r="K138" s="40">
        <v>100</v>
      </c>
      <c r="L138" s="44">
        <v>300</v>
      </c>
      <c r="M138" s="39">
        <v>0</v>
      </c>
      <c r="N138" s="39">
        <v>0</v>
      </c>
      <c r="O138" s="39">
        <v>0</v>
      </c>
      <c r="P138" s="40">
        <v>0</v>
      </c>
      <c r="Q138" s="44">
        <v>21400</v>
      </c>
      <c r="R138" s="39">
        <v>5500</v>
      </c>
      <c r="S138" s="39">
        <v>2400</v>
      </c>
      <c r="T138" s="39">
        <v>300</v>
      </c>
      <c r="U138" s="40">
        <v>100</v>
      </c>
      <c r="V138" s="44">
        <v>200</v>
      </c>
      <c r="W138" s="39">
        <v>0</v>
      </c>
      <c r="X138" s="39">
        <v>0</v>
      </c>
      <c r="Y138" s="39">
        <v>0</v>
      </c>
      <c r="Z138" s="40">
        <v>0</v>
      </c>
      <c r="AA138" s="84"/>
      <c r="AB138" s="39" t="s">
        <v>458</v>
      </c>
      <c r="AC138" s="40" t="s">
        <v>92</v>
      </c>
      <c r="AD138" s="80"/>
    </row>
    <row r="139" spans="1:30">
      <c r="A139" s="68" t="s">
        <v>327</v>
      </c>
      <c r="B139" s="39"/>
      <c r="C139" s="69" t="s">
        <v>50</v>
      </c>
      <c r="D139" s="39" t="s">
        <v>288</v>
      </c>
      <c r="E139" s="95">
        <v>302601</v>
      </c>
      <c r="F139" s="96">
        <v>81.400000000000006</v>
      </c>
      <c r="G139" s="44">
        <v>7300</v>
      </c>
      <c r="H139" s="39">
        <v>5500</v>
      </c>
      <c r="I139" s="39">
        <v>300</v>
      </c>
      <c r="J139" s="39">
        <v>0</v>
      </c>
      <c r="K139" s="40">
        <v>0</v>
      </c>
      <c r="L139" s="44">
        <v>-1</v>
      </c>
      <c r="M139" s="39">
        <v>-1</v>
      </c>
      <c r="N139" s="39">
        <v>-1</v>
      </c>
      <c r="O139" s="39">
        <v>-1</v>
      </c>
      <c r="P139" s="40">
        <v>-1</v>
      </c>
      <c r="Q139" s="44">
        <v>6700</v>
      </c>
      <c r="R139" s="39">
        <v>2400</v>
      </c>
      <c r="S139" s="39">
        <v>0</v>
      </c>
      <c r="T139" s="39">
        <v>0</v>
      </c>
      <c r="U139" s="40">
        <v>0</v>
      </c>
      <c r="V139" s="44">
        <v>-1</v>
      </c>
      <c r="W139" s="39">
        <v>-1</v>
      </c>
      <c r="X139" s="39">
        <v>-1</v>
      </c>
      <c r="Y139" s="39">
        <v>-1</v>
      </c>
      <c r="Z139" s="40">
        <v>-1</v>
      </c>
      <c r="AA139" s="84"/>
      <c r="AB139" s="39" t="s">
        <v>423</v>
      </c>
      <c r="AC139" s="40" t="s">
        <v>92</v>
      </c>
      <c r="AD139" s="80"/>
    </row>
    <row r="140" spans="1:30">
      <c r="A140" s="68" t="s">
        <v>327</v>
      </c>
      <c r="B140" s="39"/>
      <c r="C140" s="69" t="s">
        <v>50</v>
      </c>
      <c r="D140" s="39" t="s">
        <v>289</v>
      </c>
      <c r="E140" s="95">
        <v>298861</v>
      </c>
      <c r="F140" s="96">
        <v>241.5</v>
      </c>
      <c r="G140" s="44">
        <v>7700</v>
      </c>
      <c r="H140" s="39">
        <v>4300</v>
      </c>
      <c r="I140" s="39">
        <v>100</v>
      </c>
      <c r="J140" s="39">
        <v>0</v>
      </c>
      <c r="K140" s="40">
        <v>0</v>
      </c>
      <c r="L140" s="44">
        <v>-1</v>
      </c>
      <c r="M140" s="39">
        <v>-1</v>
      </c>
      <c r="N140" s="39">
        <v>-1</v>
      </c>
      <c r="O140" s="39">
        <v>-1</v>
      </c>
      <c r="P140" s="40">
        <v>-1</v>
      </c>
      <c r="Q140" s="44">
        <v>6900</v>
      </c>
      <c r="R140" s="39">
        <v>200</v>
      </c>
      <c r="S140" s="39">
        <v>0</v>
      </c>
      <c r="T140" s="39">
        <v>0</v>
      </c>
      <c r="U140" s="40">
        <v>0</v>
      </c>
      <c r="V140" s="44">
        <v>-1</v>
      </c>
      <c r="W140" s="39">
        <v>-1</v>
      </c>
      <c r="X140" s="39">
        <v>-1</v>
      </c>
      <c r="Y140" s="39">
        <v>-1</v>
      </c>
      <c r="Z140" s="40">
        <v>-1</v>
      </c>
      <c r="AA140" s="84"/>
      <c r="AB140" s="39" t="s">
        <v>423</v>
      </c>
      <c r="AC140" s="40" t="s">
        <v>92</v>
      </c>
      <c r="AD140" s="80"/>
    </row>
    <row r="141" spans="1:30">
      <c r="A141" s="68" t="s">
        <v>327</v>
      </c>
      <c r="B141" s="39"/>
      <c r="C141" s="69" t="s">
        <v>50</v>
      </c>
      <c r="D141" s="39" t="s">
        <v>290</v>
      </c>
      <c r="E141" s="95">
        <v>320888</v>
      </c>
      <c r="F141" s="96">
        <v>93.9</v>
      </c>
      <c r="G141" s="44">
        <v>17400</v>
      </c>
      <c r="H141" s="39">
        <v>9400</v>
      </c>
      <c r="I141" s="39">
        <v>1700</v>
      </c>
      <c r="J141" s="39">
        <v>0</v>
      </c>
      <c r="K141" s="40">
        <v>0</v>
      </c>
      <c r="L141" s="44">
        <v>-1</v>
      </c>
      <c r="M141" s="39">
        <v>-1</v>
      </c>
      <c r="N141" s="39">
        <v>-1</v>
      </c>
      <c r="O141" s="39">
        <v>-1</v>
      </c>
      <c r="P141" s="40">
        <v>-1</v>
      </c>
      <c r="Q141" s="44">
        <v>19600</v>
      </c>
      <c r="R141" s="39">
        <v>9200</v>
      </c>
      <c r="S141" s="39">
        <v>1300</v>
      </c>
      <c r="T141" s="39">
        <v>0</v>
      </c>
      <c r="U141" s="40">
        <v>0</v>
      </c>
      <c r="V141" s="44">
        <v>-1</v>
      </c>
      <c r="W141" s="39">
        <v>-1</v>
      </c>
      <c r="X141" s="39">
        <v>-1</v>
      </c>
      <c r="Y141" s="39">
        <v>-1</v>
      </c>
      <c r="Z141" s="40">
        <v>-1</v>
      </c>
      <c r="AA141" s="84" t="s">
        <v>839</v>
      </c>
      <c r="AB141" s="39" t="s">
        <v>456</v>
      </c>
      <c r="AC141" s="40" t="s">
        <v>92</v>
      </c>
      <c r="AD141" s="80"/>
    </row>
    <row r="142" spans="1:30">
      <c r="A142" s="68" t="s">
        <v>327</v>
      </c>
      <c r="B142" s="39"/>
      <c r="C142" s="69" t="s">
        <v>50</v>
      </c>
      <c r="D142" s="39" t="s">
        <v>291</v>
      </c>
      <c r="E142" s="95">
        <v>259000</v>
      </c>
      <c r="F142" s="96">
        <v>58.28</v>
      </c>
      <c r="G142" s="44">
        <v>17600</v>
      </c>
      <c r="H142" s="39">
        <v>9900</v>
      </c>
      <c r="I142" s="39">
        <v>1600</v>
      </c>
      <c r="J142" s="39">
        <v>400</v>
      </c>
      <c r="K142" s="40">
        <v>100</v>
      </c>
      <c r="L142" s="44">
        <v>11000</v>
      </c>
      <c r="M142" s="39">
        <v>3300</v>
      </c>
      <c r="N142" s="39">
        <v>1000</v>
      </c>
      <c r="O142" s="39">
        <v>300</v>
      </c>
      <c r="P142" s="40">
        <v>100</v>
      </c>
      <c r="Q142" s="44">
        <v>16600</v>
      </c>
      <c r="R142" s="39">
        <v>5300</v>
      </c>
      <c r="S142" s="39">
        <v>1000</v>
      </c>
      <c r="T142" s="39">
        <v>300</v>
      </c>
      <c r="U142" s="40">
        <v>100</v>
      </c>
      <c r="V142" s="44">
        <v>9500</v>
      </c>
      <c r="W142" s="39">
        <v>2600</v>
      </c>
      <c r="X142" s="39">
        <v>800</v>
      </c>
      <c r="Y142" s="39">
        <v>300</v>
      </c>
      <c r="Z142" s="40">
        <v>100</v>
      </c>
      <c r="AA142" s="84"/>
      <c r="AB142" s="39" t="s">
        <v>459</v>
      </c>
      <c r="AC142" s="40" t="s">
        <v>92</v>
      </c>
      <c r="AD142" s="80"/>
    </row>
    <row r="143" spans="1:30">
      <c r="A143" s="68" t="s">
        <v>327</v>
      </c>
      <c r="B143" s="39"/>
      <c r="C143" s="69" t="s">
        <v>50</v>
      </c>
      <c r="D143" s="39" t="s">
        <v>292</v>
      </c>
      <c r="E143" s="95">
        <v>317660</v>
      </c>
      <c r="F143" s="96">
        <v>129.30000000000001</v>
      </c>
      <c r="G143" s="44">
        <v>6400</v>
      </c>
      <c r="H143" s="39">
        <v>2400</v>
      </c>
      <c r="I143" s="39">
        <v>0</v>
      </c>
      <c r="J143" s="39">
        <v>0</v>
      </c>
      <c r="K143" s="40">
        <v>0</v>
      </c>
      <c r="L143" s="44">
        <v>-1</v>
      </c>
      <c r="M143" s="39">
        <v>-1</v>
      </c>
      <c r="N143" s="39">
        <v>-1</v>
      </c>
      <c r="O143" s="39">
        <v>-1</v>
      </c>
      <c r="P143" s="40">
        <v>-1</v>
      </c>
      <c r="Q143" s="44">
        <v>4800</v>
      </c>
      <c r="R143" s="39">
        <v>400</v>
      </c>
      <c r="S143" s="39">
        <v>0</v>
      </c>
      <c r="T143" s="39">
        <v>0</v>
      </c>
      <c r="U143" s="40">
        <v>0</v>
      </c>
      <c r="V143" s="44">
        <v>-1</v>
      </c>
      <c r="W143" s="39">
        <v>-1</v>
      </c>
      <c r="X143" s="39">
        <v>-1</v>
      </c>
      <c r="Y143" s="39">
        <v>-1</v>
      </c>
      <c r="Z143" s="40">
        <v>-1</v>
      </c>
      <c r="AA143" s="84"/>
      <c r="AB143" s="39" t="s">
        <v>428</v>
      </c>
      <c r="AC143" s="40" t="s">
        <v>92</v>
      </c>
      <c r="AD143" s="80"/>
    </row>
    <row r="144" spans="1:30">
      <c r="A144" s="44" t="s">
        <v>328</v>
      </c>
      <c r="B144" s="39"/>
      <c r="C144" s="69" t="s">
        <v>50</v>
      </c>
      <c r="D144" s="39" t="s">
        <v>298</v>
      </c>
      <c r="E144" s="95">
        <v>528129</v>
      </c>
      <c r="F144" s="96">
        <v>858.66</v>
      </c>
      <c r="G144" s="44">
        <v>95100</v>
      </c>
      <c r="H144" s="39">
        <v>67600</v>
      </c>
      <c r="I144" s="39">
        <v>38500</v>
      </c>
      <c r="J144" s="39">
        <v>16600</v>
      </c>
      <c r="K144" s="40">
        <v>3700</v>
      </c>
      <c r="L144" s="44">
        <v>-2</v>
      </c>
      <c r="M144" s="39">
        <v>-2</v>
      </c>
      <c r="N144" s="39">
        <v>-2</v>
      </c>
      <c r="O144" s="39">
        <v>-2</v>
      </c>
      <c r="P144" s="40">
        <v>-2</v>
      </c>
      <c r="Q144" s="44">
        <v>92300</v>
      </c>
      <c r="R144" s="39">
        <v>54200</v>
      </c>
      <c r="S144" s="39">
        <v>32900</v>
      </c>
      <c r="T144" s="39">
        <v>8700</v>
      </c>
      <c r="U144" s="40">
        <v>2600</v>
      </c>
      <c r="V144" s="44">
        <v>-2</v>
      </c>
      <c r="W144" s="39">
        <v>-2</v>
      </c>
      <c r="X144" s="39">
        <v>-2</v>
      </c>
      <c r="Y144" s="39">
        <v>-2</v>
      </c>
      <c r="Z144" s="40">
        <v>-2</v>
      </c>
      <c r="AA144" s="84"/>
      <c r="AB144" s="39"/>
      <c r="AC144" s="40" t="s">
        <v>94</v>
      </c>
      <c r="AD144" s="80"/>
    </row>
    <row r="145" spans="1:30">
      <c r="A145" s="44" t="s">
        <v>329</v>
      </c>
      <c r="B145" s="39"/>
      <c r="C145" s="69" t="s">
        <v>50</v>
      </c>
      <c r="D145" s="39" t="s">
        <v>297</v>
      </c>
      <c r="E145" s="95">
        <v>266251</v>
      </c>
      <c r="F145" s="96">
        <v>275</v>
      </c>
      <c r="G145" s="44">
        <v>6700</v>
      </c>
      <c r="H145" s="39">
        <v>3500</v>
      </c>
      <c r="I145" s="39">
        <v>900</v>
      </c>
      <c r="J145" s="39">
        <v>0</v>
      </c>
      <c r="K145" s="40">
        <v>0</v>
      </c>
      <c r="L145" s="44">
        <v>-1</v>
      </c>
      <c r="M145" s="39">
        <v>-1</v>
      </c>
      <c r="N145" s="39">
        <v>-1</v>
      </c>
      <c r="O145" s="39">
        <v>-1</v>
      </c>
      <c r="P145" s="40">
        <v>-1</v>
      </c>
      <c r="Q145" s="44">
        <v>5800</v>
      </c>
      <c r="R145" s="39">
        <v>2300</v>
      </c>
      <c r="S145" s="39">
        <v>500</v>
      </c>
      <c r="T145" s="39">
        <v>200</v>
      </c>
      <c r="U145" s="40">
        <v>0</v>
      </c>
      <c r="V145" s="44">
        <v>-1</v>
      </c>
      <c r="W145" s="39">
        <v>-1</v>
      </c>
      <c r="X145" s="39">
        <v>-1</v>
      </c>
      <c r="Y145" s="39">
        <v>-1</v>
      </c>
      <c r="Z145" s="40">
        <v>-1</v>
      </c>
      <c r="AA145" s="84"/>
      <c r="AB145" s="39" t="s">
        <v>461</v>
      </c>
      <c r="AC145" s="40" t="s">
        <v>55</v>
      </c>
      <c r="AD145" s="80"/>
    </row>
    <row r="146" spans="1:30">
      <c r="A146" s="71" t="s">
        <v>4</v>
      </c>
      <c r="B146" s="70"/>
      <c r="C146" s="31" t="s">
        <v>50</v>
      </c>
      <c r="D146" s="39" t="s">
        <v>147</v>
      </c>
      <c r="E146" s="95">
        <v>320021</v>
      </c>
      <c r="F146" s="96">
        <v>40</v>
      </c>
      <c r="G146" s="44">
        <v>300</v>
      </c>
      <c r="H146" s="39">
        <v>100</v>
      </c>
      <c r="I146" s="39">
        <v>0</v>
      </c>
      <c r="J146" s="39">
        <v>0</v>
      </c>
      <c r="K146" s="40">
        <v>0</v>
      </c>
      <c r="L146" s="44">
        <v>-1</v>
      </c>
      <c r="M146" s="39">
        <v>-1</v>
      </c>
      <c r="N146" s="39">
        <v>-1</v>
      </c>
      <c r="O146" s="39">
        <v>-1</v>
      </c>
      <c r="P146" s="40">
        <v>-1</v>
      </c>
      <c r="Q146" s="44">
        <v>100</v>
      </c>
      <c r="R146" s="39">
        <v>0</v>
      </c>
      <c r="S146" s="39">
        <v>0</v>
      </c>
      <c r="T146" s="39">
        <v>0</v>
      </c>
      <c r="U146" s="40">
        <v>0</v>
      </c>
      <c r="V146" s="44">
        <v>-1</v>
      </c>
      <c r="W146" s="39">
        <v>-1</v>
      </c>
      <c r="X146" s="39">
        <v>-1</v>
      </c>
      <c r="Y146" s="39">
        <v>-1</v>
      </c>
      <c r="Z146" s="40">
        <v>-1</v>
      </c>
      <c r="AA146" s="84"/>
      <c r="AB146" s="39" t="s">
        <v>418</v>
      </c>
      <c r="AC146" s="40" t="s">
        <v>70</v>
      </c>
      <c r="AD146" s="80"/>
    </row>
    <row r="147" spans="1:30">
      <c r="A147" s="71" t="s">
        <v>4</v>
      </c>
      <c r="B147" s="70"/>
      <c r="C147" s="31" t="s">
        <v>50</v>
      </c>
      <c r="D147" s="39" t="s">
        <v>148</v>
      </c>
      <c r="E147" s="95">
        <v>462697</v>
      </c>
      <c r="F147" s="96">
        <v>49.89</v>
      </c>
      <c r="G147" s="44">
        <v>-2</v>
      </c>
      <c r="H147" s="39">
        <v>-2</v>
      </c>
      <c r="I147" s="39">
        <v>-2</v>
      </c>
      <c r="J147" s="39">
        <v>-2</v>
      </c>
      <c r="K147" s="40">
        <v>-2</v>
      </c>
      <c r="L147" s="44">
        <v>-2</v>
      </c>
      <c r="M147" s="39">
        <v>-2</v>
      </c>
      <c r="N147" s="39">
        <v>-2</v>
      </c>
      <c r="O147" s="39">
        <v>-2</v>
      </c>
      <c r="P147" s="40">
        <v>-2</v>
      </c>
      <c r="Q147" s="44">
        <v>-2</v>
      </c>
      <c r="R147" s="39">
        <v>-2</v>
      </c>
      <c r="S147" s="39">
        <v>-2</v>
      </c>
      <c r="T147" s="39">
        <v>-2</v>
      </c>
      <c r="U147" s="40">
        <v>-2</v>
      </c>
      <c r="V147" s="44">
        <v>-2</v>
      </c>
      <c r="W147" s="39">
        <v>-2</v>
      </c>
      <c r="X147" s="39">
        <v>-2</v>
      </c>
      <c r="Y147" s="39">
        <v>-2</v>
      </c>
      <c r="Z147" s="40">
        <v>-2</v>
      </c>
      <c r="AA147" s="84"/>
      <c r="AB147" s="39"/>
      <c r="AC147" s="40" t="s">
        <v>70</v>
      </c>
      <c r="AD147" s="80"/>
    </row>
    <row r="148" spans="1:30">
      <c r="A148" s="71" t="s">
        <v>4</v>
      </c>
      <c r="B148" s="69"/>
      <c r="C148" s="69" t="s">
        <v>50</v>
      </c>
      <c r="D148" s="39" t="s">
        <v>149</v>
      </c>
      <c r="E148" s="95">
        <v>1646529</v>
      </c>
      <c r="F148" s="96">
        <v>104.27</v>
      </c>
      <c r="G148" s="44">
        <v>-2</v>
      </c>
      <c r="H148" s="39">
        <v>-2</v>
      </c>
      <c r="I148" s="39">
        <v>-2</v>
      </c>
      <c r="J148" s="39">
        <v>-2</v>
      </c>
      <c r="K148" s="40">
        <v>-2</v>
      </c>
      <c r="L148" s="44">
        <v>-2</v>
      </c>
      <c r="M148" s="39">
        <v>-2</v>
      </c>
      <c r="N148" s="39">
        <v>-2</v>
      </c>
      <c r="O148" s="39">
        <v>-2</v>
      </c>
      <c r="P148" s="40">
        <v>-2</v>
      </c>
      <c r="Q148" s="44">
        <v>-2</v>
      </c>
      <c r="R148" s="39">
        <v>-2</v>
      </c>
      <c r="S148" s="39">
        <v>-2</v>
      </c>
      <c r="T148" s="39">
        <v>-2</v>
      </c>
      <c r="U148" s="40">
        <v>-2</v>
      </c>
      <c r="V148" s="44">
        <v>-2</v>
      </c>
      <c r="W148" s="39">
        <v>-2</v>
      </c>
      <c r="X148" s="39">
        <v>-2</v>
      </c>
      <c r="Y148" s="39">
        <v>-2</v>
      </c>
      <c r="Z148" s="40">
        <v>-2</v>
      </c>
      <c r="AA148" s="84"/>
      <c r="AB148" s="39"/>
      <c r="AC148" s="40" t="s">
        <v>70</v>
      </c>
      <c r="AD148" s="80"/>
    </row>
    <row r="149" spans="1:30">
      <c r="A149" s="71" t="s">
        <v>4</v>
      </c>
      <c r="B149" s="69"/>
      <c r="C149" s="69" t="s">
        <v>50</v>
      </c>
      <c r="D149" s="39" t="s">
        <v>150</v>
      </c>
      <c r="E149" s="95">
        <v>338397</v>
      </c>
      <c r="F149" s="96">
        <v>28.77</v>
      </c>
      <c r="G149" s="44">
        <v>-2</v>
      </c>
      <c r="H149" s="39">
        <v>-2</v>
      </c>
      <c r="I149" s="39">
        <v>-2</v>
      </c>
      <c r="J149" s="39">
        <v>-2</v>
      </c>
      <c r="K149" s="40">
        <v>-2</v>
      </c>
      <c r="L149" s="44">
        <v>-2</v>
      </c>
      <c r="M149" s="39">
        <v>-2</v>
      </c>
      <c r="N149" s="39">
        <v>-2</v>
      </c>
      <c r="O149" s="39">
        <v>-2</v>
      </c>
      <c r="P149" s="40">
        <v>-2</v>
      </c>
      <c r="Q149" s="44">
        <v>-2</v>
      </c>
      <c r="R149" s="39">
        <v>-2</v>
      </c>
      <c r="S149" s="39">
        <v>-2</v>
      </c>
      <c r="T149" s="39">
        <v>-2</v>
      </c>
      <c r="U149" s="40">
        <v>-2</v>
      </c>
      <c r="V149" s="44">
        <v>-2</v>
      </c>
      <c r="W149" s="39">
        <v>-2</v>
      </c>
      <c r="X149" s="39">
        <v>-2</v>
      </c>
      <c r="Y149" s="39">
        <v>-2</v>
      </c>
      <c r="Z149" s="40">
        <v>-2</v>
      </c>
      <c r="AA149" s="84"/>
      <c r="AB149" s="39"/>
      <c r="AC149" s="40" t="s">
        <v>70</v>
      </c>
      <c r="AD149" s="80"/>
    </row>
    <row r="150" spans="1:30">
      <c r="A150" s="71" t="s">
        <v>4</v>
      </c>
      <c r="B150" s="69"/>
      <c r="C150" s="69" t="s">
        <v>50</v>
      </c>
      <c r="D150" s="39" t="s">
        <v>151</v>
      </c>
      <c r="E150" s="95">
        <v>354918</v>
      </c>
      <c r="F150" s="96">
        <v>40.65</v>
      </c>
      <c r="G150" s="44">
        <v>3000</v>
      </c>
      <c r="H150" s="39">
        <v>1200</v>
      </c>
      <c r="I150" s="39">
        <v>300</v>
      </c>
      <c r="J150" s="39">
        <v>0</v>
      </c>
      <c r="K150" s="40">
        <v>0</v>
      </c>
      <c r="L150" s="44">
        <v>3000</v>
      </c>
      <c r="M150" s="39">
        <v>1200</v>
      </c>
      <c r="N150" s="39">
        <v>300</v>
      </c>
      <c r="O150" s="39">
        <v>0</v>
      </c>
      <c r="P150" s="40">
        <v>0</v>
      </c>
      <c r="Q150" s="44">
        <v>1000</v>
      </c>
      <c r="R150" s="39">
        <v>600</v>
      </c>
      <c r="S150" s="39">
        <v>100</v>
      </c>
      <c r="T150" s="39">
        <v>0</v>
      </c>
      <c r="U150" s="40">
        <v>0</v>
      </c>
      <c r="V150" s="44">
        <v>600</v>
      </c>
      <c r="W150" s="39">
        <v>100</v>
      </c>
      <c r="X150" s="39">
        <v>0</v>
      </c>
      <c r="Y150" s="39">
        <v>0</v>
      </c>
      <c r="Z150" s="40">
        <v>0</v>
      </c>
      <c r="AA150" s="84"/>
      <c r="AB150" s="39" t="s">
        <v>438</v>
      </c>
      <c r="AC150" s="40" t="s">
        <v>70</v>
      </c>
      <c r="AD150" s="80"/>
    </row>
    <row r="151" spans="1:30">
      <c r="A151" s="71" t="s">
        <v>4</v>
      </c>
      <c r="B151" s="69"/>
      <c r="C151" s="69" t="s">
        <v>50</v>
      </c>
      <c r="D151" s="39" t="s">
        <v>152</v>
      </c>
      <c r="E151" s="95">
        <v>323049</v>
      </c>
      <c r="F151" s="96">
        <v>30.94</v>
      </c>
      <c r="G151" s="44">
        <v>0</v>
      </c>
      <c r="H151" s="39">
        <v>0</v>
      </c>
      <c r="I151" s="39">
        <v>0</v>
      </c>
      <c r="J151" s="39">
        <v>0</v>
      </c>
      <c r="K151" s="40">
        <v>0</v>
      </c>
      <c r="L151" s="44">
        <v>-1</v>
      </c>
      <c r="M151" s="39">
        <v>-1</v>
      </c>
      <c r="N151" s="39">
        <v>-1</v>
      </c>
      <c r="O151" s="39">
        <v>-1</v>
      </c>
      <c r="P151" s="40">
        <v>-1</v>
      </c>
      <c r="Q151" s="44">
        <v>0</v>
      </c>
      <c r="R151" s="39">
        <v>0</v>
      </c>
      <c r="S151" s="39">
        <v>0</v>
      </c>
      <c r="T151" s="39">
        <v>0</v>
      </c>
      <c r="U151" s="40">
        <v>0</v>
      </c>
      <c r="V151" s="44">
        <v>-1</v>
      </c>
      <c r="W151" s="39">
        <v>-1</v>
      </c>
      <c r="X151" s="39">
        <v>-1</v>
      </c>
      <c r="Y151" s="39">
        <v>-1</v>
      </c>
      <c r="Z151" s="40">
        <v>-1</v>
      </c>
      <c r="AA151" s="84"/>
      <c r="AB151" s="39"/>
      <c r="AC151" s="40" t="s">
        <v>70</v>
      </c>
      <c r="AD151" s="80"/>
    </row>
    <row r="152" spans="1:30">
      <c r="A152" s="71" t="s">
        <v>4</v>
      </c>
      <c r="B152" s="69"/>
      <c r="C152" s="69" t="s">
        <v>50</v>
      </c>
      <c r="D152" s="39" t="s">
        <v>153</v>
      </c>
      <c r="E152" s="95">
        <v>274037</v>
      </c>
      <c r="F152" s="96">
        <v>182</v>
      </c>
      <c r="G152" s="44">
        <v>0</v>
      </c>
      <c r="H152" s="39">
        <v>0</v>
      </c>
      <c r="I152" s="39">
        <v>0</v>
      </c>
      <c r="J152" s="39">
        <v>0</v>
      </c>
      <c r="K152" s="40">
        <v>0</v>
      </c>
      <c r="L152" s="44">
        <v>-1</v>
      </c>
      <c r="M152" s="39">
        <v>-1</v>
      </c>
      <c r="N152" s="39">
        <v>-1</v>
      </c>
      <c r="O152" s="39">
        <v>-1</v>
      </c>
      <c r="P152" s="40">
        <v>-1</v>
      </c>
      <c r="Q152" s="44">
        <v>0</v>
      </c>
      <c r="R152" s="39">
        <v>0</v>
      </c>
      <c r="S152" s="39">
        <v>0</v>
      </c>
      <c r="T152" s="39">
        <v>0</v>
      </c>
      <c r="U152" s="40">
        <v>0</v>
      </c>
      <c r="V152" s="44">
        <v>-1</v>
      </c>
      <c r="W152" s="39">
        <v>-1</v>
      </c>
      <c r="X152" s="39">
        <v>-1</v>
      </c>
      <c r="Y152" s="39">
        <v>-1</v>
      </c>
      <c r="Z152" s="40">
        <v>-1</v>
      </c>
      <c r="AA152" s="84"/>
      <c r="AB152" s="39"/>
      <c r="AC152" s="40" t="s">
        <v>70</v>
      </c>
      <c r="AD152" s="80"/>
    </row>
    <row r="153" spans="1:30">
      <c r="A153" s="71" t="s">
        <v>4</v>
      </c>
      <c r="B153" s="69"/>
      <c r="C153" s="69" t="s">
        <v>50</v>
      </c>
      <c r="D153" s="39" t="s">
        <v>154</v>
      </c>
      <c r="E153" s="95">
        <v>385169</v>
      </c>
      <c r="F153" s="96">
        <v>101</v>
      </c>
      <c r="G153" s="44">
        <v>-1</v>
      </c>
      <c r="H153" s="39">
        <v>-1</v>
      </c>
      <c r="I153" s="39">
        <v>-1</v>
      </c>
      <c r="J153" s="39">
        <v>-1</v>
      </c>
      <c r="K153" s="40">
        <v>-1</v>
      </c>
      <c r="L153" s="44">
        <v>-1</v>
      </c>
      <c r="M153" s="39">
        <v>-1</v>
      </c>
      <c r="N153" s="39">
        <v>-1</v>
      </c>
      <c r="O153" s="39">
        <v>-1</v>
      </c>
      <c r="P153" s="40">
        <v>-1</v>
      </c>
      <c r="Q153" s="44">
        <v>-1</v>
      </c>
      <c r="R153" s="39">
        <v>-1</v>
      </c>
      <c r="S153" s="39">
        <v>-1</v>
      </c>
      <c r="T153" s="39">
        <v>-1</v>
      </c>
      <c r="U153" s="40">
        <v>-1</v>
      </c>
      <c r="V153" s="44">
        <v>-1</v>
      </c>
      <c r="W153" s="39">
        <v>-1</v>
      </c>
      <c r="X153" s="39">
        <v>-1</v>
      </c>
      <c r="Y153" s="39">
        <v>-1</v>
      </c>
      <c r="Z153" s="40">
        <v>-1</v>
      </c>
      <c r="AA153" s="84"/>
      <c r="AB153" s="39"/>
      <c r="AC153" s="40" t="s">
        <v>70</v>
      </c>
      <c r="AD153" s="80"/>
    </row>
    <row r="154" spans="1:30">
      <c r="A154" s="71" t="s">
        <v>4</v>
      </c>
      <c r="B154" s="69"/>
      <c r="C154" s="69" t="s">
        <v>50</v>
      </c>
      <c r="D154" s="39" t="s">
        <v>155</v>
      </c>
      <c r="E154" s="95">
        <v>3205334</v>
      </c>
      <c r="F154" s="96">
        <v>606</v>
      </c>
      <c r="G154" s="44">
        <v>7900</v>
      </c>
      <c r="H154" s="39">
        <v>5100</v>
      </c>
      <c r="I154" s="39">
        <v>900</v>
      </c>
      <c r="J154" s="39">
        <v>500</v>
      </c>
      <c r="K154" s="40">
        <v>0</v>
      </c>
      <c r="L154" s="44">
        <v>7900</v>
      </c>
      <c r="M154" s="39">
        <v>5100</v>
      </c>
      <c r="N154" s="39">
        <v>1000</v>
      </c>
      <c r="O154" s="39">
        <v>500</v>
      </c>
      <c r="P154" s="40">
        <v>0</v>
      </c>
      <c r="Q154" s="44">
        <v>6700</v>
      </c>
      <c r="R154" s="39">
        <v>2200</v>
      </c>
      <c r="S154" s="39">
        <v>900</v>
      </c>
      <c r="T154" s="39">
        <v>200</v>
      </c>
      <c r="U154" s="40">
        <v>0</v>
      </c>
      <c r="V154" s="44">
        <v>2200</v>
      </c>
      <c r="W154" s="39">
        <v>900</v>
      </c>
      <c r="X154" s="39">
        <v>200</v>
      </c>
      <c r="Y154" s="39">
        <v>0</v>
      </c>
      <c r="Z154" s="40">
        <v>0</v>
      </c>
      <c r="AA154" s="84" t="s">
        <v>839</v>
      </c>
      <c r="AB154" s="39" t="s">
        <v>437</v>
      </c>
      <c r="AC154" s="40" t="s">
        <v>70</v>
      </c>
      <c r="AD154" s="80"/>
    </row>
    <row r="155" spans="1:30">
      <c r="A155" s="71" t="s">
        <v>4</v>
      </c>
      <c r="B155" s="69"/>
      <c r="C155" s="69" t="s">
        <v>50</v>
      </c>
      <c r="D155" s="39" t="s">
        <v>156</v>
      </c>
      <c r="E155" s="95">
        <v>560631</v>
      </c>
      <c r="F155" s="96">
        <v>98</v>
      </c>
      <c r="G155" s="44">
        <v>-2</v>
      </c>
      <c r="H155" s="39">
        <v>-2</v>
      </c>
      <c r="I155" s="39">
        <v>-2</v>
      </c>
      <c r="J155" s="39">
        <v>-2</v>
      </c>
      <c r="K155" s="40">
        <v>-2</v>
      </c>
      <c r="L155" s="44">
        <v>-1</v>
      </c>
      <c r="M155" s="39">
        <v>-1</v>
      </c>
      <c r="N155" s="39">
        <v>-1</v>
      </c>
      <c r="O155" s="39">
        <v>-1</v>
      </c>
      <c r="P155" s="40">
        <v>-1</v>
      </c>
      <c r="Q155" s="44">
        <v>-2</v>
      </c>
      <c r="R155" s="39">
        <v>-2</v>
      </c>
      <c r="S155" s="39">
        <v>-2</v>
      </c>
      <c r="T155" s="39">
        <v>-2</v>
      </c>
      <c r="U155" s="40">
        <v>-2</v>
      </c>
      <c r="V155" s="44">
        <v>-1</v>
      </c>
      <c r="W155" s="39">
        <v>-1</v>
      </c>
      <c r="X155" s="39">
        <v>-1</v>
      </c>
      <c r="Y155" s="39">
        <v>-1</v>
      </c>
      <c r="Z155" s="40">
        <v>-1</v>
      </c>
      <c r="AA155" s="84"/>
      <c r="AB155" s="39"/>
      <c r="AC155" s="40" t="s">
        <v>70</v>
      </c>
      <c r="AD155" s="80"/>
    </row>
    <row r="156" spans="1:30">
      <c r="A156" s="71" t="s">
        <v>4</v>
      </c>
      <c r="B156" s="69"/>
      <c r="C156" s="69" t="s">
        <v>50</v>
      </c>
      <c r="D156" s="39" t="s">
        <v>157</v>
      </c>
      <c r="E156" s="95">
        <v>436000</v>
      </c>
      <c r="F156" s="96">
        <v>881.1</v>
      </c>
      <c r="G156" s="44">
        <v>200</v>
      </c>
      <c r="H156" s="39">
        <v>0</v>
      </c>
      <c r="I156" s="39">
        <v>0</v>
      </c>
      <c r="J156" s="39">
        <v>0</v>
      </c>
      <c r="K156" s="40">
        <v>0</v>
      </c>
      <c r="L156" s="44">
        <v>-1</v>
      </c>
      <c r="M156" s="39">
        <v>-1</v>
      </c>
      <c r="N156" s="39">
        <v>-1</v>
      </c>
      <c r="O156" s="39">
        <v>-1</v>
      </c>
      <c r="P156" s="40">
        <v>-1</v>
      </c>
      <c r="Q156" s="44">
        <v>0</v>
      </c>
      <c r="R156" s="39">
        <v>0</v>
      </c>
      <c r="S156" s="39">
        <v>0</v>
      </c>
      <c r="T156" s="39">
        <v>0</v>
      </c>
      <c r="U156" s="40">
        <v>0</v>
      </c>
      <c r="V156" s="44">
        <v>-2</v>
      </c>
      <c r="W156" s="39">
        <v>-2</v>
      </c>
      <c r="X156" s="39">
        <v>-2</v>
      </c>
      <c r="Y156" s="39">
        <v>-2</v>
      </c>
      <c r="Z156" s="40">
        <v>-2</v>
      </c>
      <c r="AA156" s="84"/>
      <c r="AB156" s="39" t="s">
        <v>407</v>
      </c>
      <c r="AC156" s="40" t="s">
        <v>70</v>
      </c>
      <c r="AD156" s="80"/>
    </row>
    <row r="157" spans="1:30">
      <c r="A157" s="71" t="s">
        <v>4</v>
      </c>
      <c r="B157" s="69"/>
      <c r="C157" s="69" t="s">
        <v>50</v>
      </c>
      <c r="D157" s="39" t="s">
        <v>158</v>
      </c>
      <c r="E157" s="95">
        <v>404335</v>
      </c>
      <c r="F157" s="96">
        <v>213</v>
      </c>
      <c r="G157" s="44">
        <v>800</v>
      </c>
      <c r="H157" s="39">
        <v>100</v>
      </c>
      <c r="I157" s="39">
        <v>0</v>
      </c>
      <c r="J157" s="39">
        <v>0</v>
      </c>
      <c r="K157" s="40">
        <v>0</v>
      </c>
      <c r="L157" s="44">
        <v>-1</v>
      </c>
      <c r="M157" s="39">
        <v>-1</v>
      </c>
      <c r="N157" s="39">
        <v>-1</v>
      </c>
      <c r="O157" s="39">
        <v>-1</v>
      </c>
      <c r="P157" s="40">
        <v>-1</v>
      </c>
      <c r="Q157" s="44">
        <v>0</v>
      </c>
      <c r="R157" s="39">
        <v>0</v>
      </c>
      <c r="S157" s="39">
        <v>0</v>
      </c>
      <c r="T157" s="39">
        <v>0</v>
      </c>
      <c r="U157" s="40">
        <v>0</v>
      </c>
      <c r="V157" s="44">
        <v>-1</v>
      </c>
      <c r="W157" s="39">
        <v>-1</v>
      </c>
      <c r="X157" s="39">
        <v>-1</v>
      </c>
      <c r="Y157" s="39">
        <v>-1</v>
      </c>
      <c r="Z157" s="40">
        <v>-1</v>
      </c>
      <c r="AA157" s="84"/>
      <c r="AB157" s="39" t="s">
        <v>439</v>
      </c>
      <c r="AC157" s="40" t="s">
        <v>70</v>
      </c>
      <c r="AD157" s="80"/>
    </row>
    <row r="158" spans="1:30">
      <c r="A158" s="71" t="s">
        <v>4</v>
      </c>
      <c r="B158" s="69"/>
      <c r="C158" s="69" t="s">
        <v>50</v>
      </c>
      <c r="D158" s="39" t="s">
        <v>159</v>
      </c>
      <c r="E158" s="95">
        <v>537893</v>
      </c>
      <c r="F158" s="96">
        <v>140.09299999999999</v>
      </c>
      <c r="G158" s="44">
        <v>-2</v>
      </c>
      <c r="H158" s="39">
        <v>-2</v>
      </c>
      <c r="I158" s="39">
        <v>-2</v>
      </c>
      <c r="J158" s="39">
        <v>-2</v>
      </c>
      <c r="K158" s="40">
        <v>-2</v>
      </c>
      <c r="L158" s="44">
        <v>-2</v>
      </c>
      <c r="M158" s="39">
        <v>-2</v>
      </c>
      <c r="N158" s="39">
        <v>-2</v>
      </c>
      <c r="O158" s="39">
        <v>-2</v>
      </c>
      <c r="P158" s="40">
        <v>-2</v>
      </c>
      <c r="Q158" s="44">
        <v>-2</v>
      </c>
      <c r="R158" s="39">
        <v>-2</v>
      </c>
      <c r="S158" s="39">
        <v>-2</v>
      </c>
      <c r="T158" s="39">
        <v>-2</v>
      </c>
      <c r="U158" s="40">
        <v>-2</v>
      </c>
      <c r="V158" s="44">
        <v>-2</v>
      </c>
      <c r="W158" s="39">
        <v>-2</v>
      </c>
      <c r="X158" s="39">
        <v>-2</v>
      </c>
      <c r="Y158" s="39">
        <v>-2</v>
      </c>
      <c r="Z158" s="40">
        <v>-2</v>
      </c>
      <c r="AA158" s="84"/>
      <c r="AB158" s="39"/>
      <c r="AC158" s="40" t="s">
        <v>70</v>
      </c>
      <c r="AD158" s="80"/>
    </row>
    <row r="159" spans="1:30">
      <c r="A159" s="71" t="s">
        <v>4</v>
      </c>
      <c r="B159" s="69"/>
      <c r="C159" s="69" t="s">
        <v>50</v>
      </c>
      <c r="D159" s="39" t="s">
        <v>160</v>
      </c>
      <c r="E159" s="95">
        <v>807396</v>
      </c>
      <c r="F159" s="96">
        <v>134.65</v>
      </c>
      <c r="G159" s="44">
        <v>2700</v>
      </c>
      <c r="H159" s="39">
        <v>200</v>
      </c>
      <c r="I159" s="39">
        <v>0</v>
      </c>
      <c r="J159" s="39">
        <v>0</v>
      </c>
      <c r="K159" s="40">
        <v>0</v>
      </c>
      <c r="L159" s="44">
        <v>1000</v>
      </c>
      <c r="M159" s="39">
        <v>200</v>
      </c>
      <c r="N159" s="39">
        <v>0</v>
      </c>
      <c r="O159" s="39">
        <v>0</v>
      </c>
      <c r="P159" s="40">
        <v>0</v>
      </c>
      <c r="Q159" s="44">
        <v>900</v>
      </c>
      <c r="R159" s="39">
        <v>0</v>
      </c>
      <c r="S159" s="39">
        <v>0</v>
      </c>
      <c r="T159" s="39">
        <v>0</v>
      </c>
      <c r="U159" s="40">
        <v>0</v>
      </c>
      <c r="V159" s="44">
        <v>500</v>
      </c>
      <c r="W159" s="39">
        <v>0</v>
      </c>
      <c r="X159" s="39">
        <v>0</v>
      </c>
      <c r="Y159" s="39">
        <v>0</v>
      </c>
      <c r="Z159" s="40">
        <v>0</v>
      </c>
      <c r="AA159" s="84"/>
      <c r="AB159" s="39" t="s">
        <v>440</v>
      </c>
      <c r="AC159" s="40" t="s">
        <v>70</v>
      </c>
      <c r="AD159" s="80"/>
    </row>
    <row r="160" spans="1:30">
      <c r="A160" s="71" t="s">
        <v>4</v>
      </c>
      <c r="B160" s="69"/>
      <c r="C160" s="69" t="s">
        <v>50</v>
      </c>
      <c r="D160" s="39" t="s">
        <v>161</v>
      </c>
      <c r="E160" s="95">
        <v>320287</v>
      </c>
      <c r="F160" s="96">
        <v>197.91</v>
      </c>
      <c r="G160" s="44">
        <v>-2</v>
      </c>
      <c r="H160" s="39">
        <v>-2</v>
      </c>
      <c r="I160" s="39">
        <v>-2</v>
      </c>
      <c r="J160" s="39">
        <v>-2</v>
      </c>
      <c r="K160" s="40">
        <v>-2</v>
      </c>
      <c r="L160" s="44">
        <v>-1</v>
      </c>
      <c r="M160" s="39">
        <v>-1</v>
      </c>
      <c r="N160" s="39">
        <v>-1</v>
      </c>
      <c r="O160" s="39">
        <v>-1</v>
      </c>
      <c r="P160" s="40">
        <v>-1</v>
      </c>
      <c r="Q160" s="44">
        <v>-2</v>
      </c>
      <c r="R160" s="39">
        <v>-2</v>
      </c>
      <c r="S160" s="39">
        <v>-2</v>
      </c>
      <c r="T160" s="39">
        <v>-2</v>
      </c>
      <c r="U160" s="40">
        <v>-2</v>
      </c>
      <c r="V160" s="44">
        <v>-1</v>
      </c>
      <c r="W160" s="39">
        <v>-1</v>
      </c>
      <c r="X160" s="39">
        <v>-1</v>
      </c>
      <c r="Y160" s="39">
        <v>-1</v>
      </c>
      <c r="Z160" s="40">
        <v>-1</v>
      </c>
      <c r="AA160" s="84"/>
      <c r="AB160" s="39"/>
      <c r="AC160" s="40" t="s">
        <v>70</v>
      </c>
      <c r="AD160" s="80"/>
    </row>
    <row r="161" spans="1:30">
      <c r="A161" s="71" t="s">
        <v>4</v>
      </c>
      <c r="B161" s="69"/>
      <c r="C161" s="69" t="s">
        <v>50</v>
      </c>
      <c r="D161" s="39" t="s">
        <v>162</v>
      </c>
      <c r="E161" s="95">
        <v>293000</v>
      </c>
      <c r="F161" s="96">
        <v>109</v>
      </c>
      <c r="G161" s="44">
        <v>500</v>
      </c>
      <c r="H161" s="39">
        <v>400</v>
      </c>
      <c r="I161" s="39">
        <v>100</v>
      </c>
      <c r="J161" s="39">
        <v>0</v>
      </c>
      <c r="K161" s="40">
        <v>0</v>
      </c>
      <c r="L161" s="44">
        <v>-1</v>
      </c>
      <c r="M161" s="39">
        <v>-1</v>
      </c>
      <c r="N161" s="39">
        <v>-1</v>
      </c>
      <c r="O161" s="39">
        <v>-1</v>
      </c>
      <c r="P161" s="40">
        <v>-1</v>
      </c>
      <c r="Q161" s="44">
        <v>400</v>
      </c>
      <c r="R161" s="39">
        <v>0</v>
      </c>
      <c r="S161" s="39">
        <v>0</v>
      </c>
      <c r="T161" s="39">
        <v>0</v>
      </c>
      <c r="U161" s="40">
        <v>0</v>
      </c>
      <c r="V161" s="44">
        <v>-1</v>
      </c>
      <c r="W161" s="39">
        <v>-1</v>
      </c>
      <c r="X161" s="39">
        <v>-1</v>
      </c>
      <c r="Y161" s="39">
        <v>-1</v>
      </c>
      <c r="Z161" s="40">
        <v>-1</v>
      </c>
      <c r="AA161" s="84"/>
      <c r="AB161" s="39" t="s">
        <v>441</v>
      </c>
      <c r="AC161" s="40" t="s">
        <v>70</v>
      </c>
      <c r="AD161" s="80"/>
    </row>
    <row r="162" spans="1:30">
      <c r="A162" s="71" t="s">
        <v>4</v>
      </c>
      <c r="B162" s="69"/>
      <c r="C162" s="69" t="s">
        <v>50</v>
      </c>
      <c r="D162" s="39" t="s">
        <v>163</v>
      </c>
      <c r="E162" s="95">
        <v>660895</v>
      </c>
      <c r="F162" s="96">
        <v>973.72</v>
      </c>
      <c r="G162" s="44">
        <v>100</v>
      </c>
      <c r="H162" s="39">
        <v>0</v>
      </c>
      <c r="I162" s="39">
        <v>0</v>
      </c>
      <c r="J162" s="39">
        <v>0</v>
      </c>
      <c r="K162" s="40">
        <v>0</v>
      </c>
      <c r="L162" s="44">
        <v>-1</v>
      </c>
      <c r="M162" s="39">
        <v>-1</v>
      </c>
      <c r="N162" s="39">
        <v>-1</v>
      </c>
      <c r="O162" s="39">
        <v>-1</v>
      </c>
      <c r="P162" s="40">
        <v>-1</v>
      </c>
      <c r="Q162" s="44">
        <v>0</v>
      </c>
      <c r="R162" s="39">
        <v>0</v>
      </c>
      <c r="S162" s="39">
        <v>0</v>
      </c>
      <c r="T162" s="39">
        <v>0</v>
      </c>
      <c r="U162" s="40">
        <v>0</v>
      </c>
      <c r="V162" s="44">
        <v>-1</v>
      </c>
      <c r="W162" s="39">
        <v>-1</v>
      </c>
      <c r="X162" s="39">
        <v>-1</v>
      </c>
      <c r="Y162" s="39">
        <v>-1</v>
      </c>
      <c r="Z162" s="40">
        <v>-1</v>
      </c>
      <c r="AA162" s="84"/>
      <c r="AB162" s="39" t="s">
        <v>407</v>
      </c>
      <c r="AC162" s="40" t="s">
        <v>70</v>
      </c>
      <c r="AD162" s="80"/>
    </row>
    <row r="163" spans="1:30">
      <c r="A163" s="71" t="s">
        <v>4</v>
      </c>
      <c r="B163" s="69"/>
      <c r="C163" s="69" t="s">
        <v>50</v>
      </c>
      <c r="D163" s="39" t="s">
        <v>164</v>
      </c>
      <c r="E163" s="95">
        <v>280199</v>
      </c>
      <c r="F163" s="96">
        <v>127.41</v>
      </c>
      <c r="G163" s="44">
        <v>800</v>
      </c>
      <c r="H163" s="39">
        <v>100</v>
      </c>
      <c r="I163" s="39">
        <v>0</v>
      </c>
      <c r="J163" s="39">
        <v>0</v>
      </c>
      <c r="K163" s="40">
        <v>0</v>
      </c>
      <c r="L163" s="44">
        <v>-1</v>
      </c>
      <c r="M163" s="39">
        <v>-1</v>
      </c>
      <c r="N163" s="39">
        <v>-1</v>
      </c>
      <c r="O163" s="39">
        <v>-1</v>
      </c>
      <c r="P163" s="40">
        <v>-1</v>
      </c>
      <c r="Q163" s="44">
        <v>600</v>
      </c>
      <c r="R163" s="39">
        <v>100</v>
      </c>
      <c r="S163" s="39">
        <v>0</v>
      </c>
      <c r="T163" s="39">
        <v>0</v>
      </c>
      <c r="U163" s="40">
        <v>0</v>
      </c>
      <c r="V163" s="44">
        <v>-1</v>
      </c>
      <c r="W163" s="39">
        <v>-1</v>
      </c>
      <c r="X163" s="39">
        <v>-1</v>
      </c>
      <c r="Y163" s="39">
        <v>-1</v>
      </c>
      <c r="Z163" s="40">
        <v>-1</v>
      </c>
      <c r="AA163" s="84"/>
      <c r="AB163" s="39" t="s">
        <v>409</v>
      </c>
      <c r="AC163" s="40" t="s">
        <v>70</v>
      </c>
      <c r="AD163" s="80"/>
    </row>
    <row r="164" spans="1:30">
      <c r="A164" s="71" t="s">
        <v>4</v>
      </c>
      <c r="B164" s="69"/>
      <c r="C164" s="69" t="s">
        <v>50</v>
      </c>
      <c r="D164" s="39" t="s">
        <v>165</v>
      </c>
      <c r="E164" s="95">
        <v>370473</v>
      </c>
      <c r="F164" s="96">
        <v>252</v>
      </c>
      <c r="G164" s="44">
        <v>-1</v>
      </c>
      <c r="H164" s="39">
        <v>-1</v>
      </c>
      <c r="I164" s="39">
        <v>-1</v>
      </c>
      <c r="J164" s="39">
        <v>-1</v>
      </c>
      <c r="K164" s="40">
        <v>-1</v>
      </c>
      <c r="L164" s="44">
        <v>-1</v>
      </c>
      <c r="M164" s="39">
        <v>-1</v>
      </c>
      <c r="N164" s="39">
        <v>-1</v>
      </c>
      <c r="O164" s="39">
        <v>-1</v>
      </c>
      <c r="P164" s="40">
        <v>-1</v>
      </c>
      <c r="Q164" s="44">
        <v>-1</v>
      </c>
      <c r="R164" s="39">
        <v>-1</v>
      </c>
      <c r="S164" s="39">
        <v>-1</v>
      </c>
      <c r="T164" s="39">
        <v>-1</v>
      </c>
      <c r="U164" s="40">
        <v>-1</v>
      </c>
      <c r="V164" s="44">
        <v>-1</v>
      </c>
      <c r="W164" s="39">
        <v>-1</v>
      </c>
      <c r="X164" s="39">
        <v>-1</v>
      </c>
      <c r="Y164" s="39">
        <v>-1</v>
      </c>
      <c r="Z164" s="40">
        <v>-1</v>
      </c>
      <c r="AA164" s="84"/>
      <c r="AB164" s="39"/>
      <c r="AC164" s="40" t="s">
        <v>70</v>
      </c>
      <c r="AD164" s="80"/>
    </row>
    <row r="165" spans="1:30">
      <c r="A165" s="44" t="s">
        <v>330</v>
      </c>
      <c r="B165" s="39"/>
      <c r="C165" s="69" t="s">
        <v>50</v>
      </c>
      <c r="D165" s="39" t="s">
        <v>293</v>
      </c>
      <c r="E165" s="95">
        <v>782885</v>
      </c>
      <c r="F165" s="96">
        <v>216</v>
      </c>
      <c r="G165" s="44">
        <v>31500</v>
      </c>
      <c r="H165" s="39">
        <v>11900</v>
      </c>
      <c r="I165" s="39">
        <v>4900</v>
      </c>
      <c r="J165" s="39">
        <v>1100</v>
      </c>
      <c r="K165" s="40">
        <v>400</v>
      </c>
      <c r="L165" s="44">
        <v>22600</v>
      </c>
      <c r="M165" s="39">
        <v>9000</v>
      </c>
      <c r="N165" s="39">
        <v>3700</v>
      </c>
      <c r="O165" s="39">
        <v>700</v>
      </c>
      <c r="P165" s="40">
        <v>400</v>
      </c>
      <c r="Q165" s="44">
        <v>14400</v>
      </c>
      <c r="R165" s="39">
        <v>6200</v>
      </c>
      <c r="S165" s="39">
        <v>1300</v>
      </c>
      <c r="T165" s="39">
        <v>400</v>
      </c>
      <c r="U165" s="40">
        <v>100</v>
      </c>
      <c r="V165" s="44">
        <v>11400</v>
      </c>
      <c r="W165" s="39">
        <v>4700</v>
      </c>
      <c r="X165" s="39">
        <v>1100</v>
      </c>
      <c r="Y165" s="39">
        <v>400</v>
      </c>
      <c r="Z165" s="40">
        <v>100</v>
      </c>
      <c r="AA165" s="84"/>
      <c r="AB165" s="39" t="s">
        <v>443</v>
      </c>
      <c r="AC165" s="40" t="s">
        <v>294</v>
      </c>
      <c r="AD165" s="80"/>
    </row>
    <row r="166" spans="1:30">
      <c r="A166" s="44" t="s">
        <v>330</v>
      </c>
      <c r="B166" s="39"/>
      <c r="C166" s="69" t="s">
        <v>50</v>
      </c>
      <c r="D166" s="39" t="s">
        <v>295</v>
      </c>
      <c r="E166" s="95">
        <v>489757</v>
      </c>
      <c r="F166" s="96">
        <v>451</v>
      </c>
      <c r="G166" s="44">
        <v>30200</v>
      </c>
      <c r="H166" s="39">
        <v>13900</v>
      </c>
      <c r="I166" s="39">
        <v>3300</v>
      </c>
      <c r="J166" s="39">
        <v>1000</v>
      </c>
      <c r="K166" s="40">
        <v>500</v>
      </c>
      <c r="L166" s="44">
        <v>7500</v>
      </c>
      <c r="M166" s="39">
        <v>4600</v>
      </c>
      <c r="N166" s="39">
        <v>2500</v>
      </c>
      <c r="O166" s="39">
        <v>1000</v>
      </c>
      <c r="P166" s="40">
        <v>200</v>
      </c>
      <c r="Q166" s="44">
        <v>23100</v>
      </c>
      <c r="R166" s="39">
        <v>7400</v>
      </c>
      <c r="S166" s="39">
        <v>1200</v>
      </c>
      <c r="T166" s="39">
        <v>1000</v>
      </c>
      <c r="U166" s="40">
        <v>200</v>
      </c>
      <c r="V166" s="44">
        <v>5600</v>
      </c>
      <c r="W166" s="39">
        <v>3600</v>
      </c>
      <c r="X166" s="39">
        <v>1200</v>
      </c>
      <c r="Y166" s="39">
        <v>600</v>
      </c>
      <c r="Z166" s="40">
        <v>0</v>
      </c>
      <c r="AA166" s="84"/>
      <c r="AB166" s="39" t="s">
        <v>460</v>
      </c>
      <c r="AC166" s="40" t="s">
        <v>294</v>
      </c>
      <c r="AD166" s="80"/>
    </row>
    <row r="167" spans="1:30">
      <c r="A167" s="44" t="s">
        <v>330</v>
      </c>
      <c r="B167" s="39"/>
      <c r="C167" s="69" t="s">
        <v>50</v>
      </c>
      <c r="D167" s="39" t="s">
        <v>296</v>
      </c>
      <c r="E167" s="95">
        <v>276244</v>
      </c>
      <c r="F167" s="96">
        <v>155</v>
      </c>
      <c r="G167" s="44">
        <v>23200</v>
      </c>
      <c r="H167" s="39">
        <v>12000</v>
      </c>
      <c r="I167" s="39">
        <v>5200</v>
      </c>
      <c r="J167" s="39">
        <v>3300</v>
      </c>
      <c r="K167" s="40">
        <v>600</v>
      </c>
      <c r="L167" s="44">
        <v>20300</v>
      </c>
      <c r="M167" s="39">
        <v>10700</v>
      </c>
      <c r="N167" s="39">
        <v>5100</v>
      </c>
      <c r="O167" s="39">
        <v>3300</v>
      </c>
      <c r="P167" s="40">
        <v>600</v>
      </c>
      <c r="Q167" s="44">
        <v>18800</v>
      </c>
      <c r="R167" s="39">
        <v>8500</v>
      </c>
      <c r="S167" s="39">
        <v>4600</v>
      </c>
      <c r="T167" s="39">
        <v>1400</v>
      </c>
      <c r="U167" s="40">
        <v>0</v>
      </c>
      <c r="V167" s="44">
        <v>14400</v>
      </c>
      <c r="W167" s="39">
        <v>7800</v>
      </c>
      <c r="X167" s="39">
        <v>4500</v>
      </c>
      <c r="Y167" s="39">
        <v>1400</v>
      </c>
      <c r="Z167" s="40">
        <v>0</v>
      </c>
      <c r="AA167" s="84"/>
      <c r="AB167" s="39" t="s">
        <v>432</v>
      </c>
      <c r="AC167" s="40" t="s">
        <v>294</v>
      </c>
      <c r="AD167" s="80"/>
    </row>
    <row r="168" spans="1:30">
      <c r="A168" s="68" t="s">
        <v>331</v>
      </c>
      <c r="B168" s="69"/>
      <c r="C168" s="69" t="s">
        <v>324</v>
      </c>
      <c r="D168" s="39" t="s">
        <v>107</v>
      </c>
      <c r="E168" s="95">
        <v>5300000</v>
      </c>
      <c r="F168" s="96">
        <v>-2</v>
      </c>
      <c r="G168" s="44">
        <v>182700</v>
      </c>
      <c r="H168" s="39">
        <v>126600</v>
      </c>
      <c r="I168" s="39">
        <v>98500</v>
      </c>
      <c r="J168" s="39">
        <v>62300</v>
      </c>
      <c r="K168" s="40">
        <v>25900</v>
      </c>
      <c r="L168" s="44">
        <v>-2</v>
      </c>
      <c r="M168" s="39">
        <v>-2</v>
      </c>
      <c r="N168" s="39">
        <v>-2</v>
      </c>
      <c r="O168" s="39">
        <v>-2</v>
      </c>
      <c r="P168" s="40">
        <v>-2</v>
      </c>
      <c r="Q168" s="44">
        <v>156100</v>
      </c>
      <c r="R168" s="39">
        <v>107700</v>
      </c>
      <c r="S168" s="39">
        <v>85000</v>
      </c>
      <c r="T168" s="39">
        <v>41600</v>
      </c>
      <c r="U168" s="40">
        <v>16900</v>
      </c>
      <c r="V168" s="44">
        <v>-2</v>
      </c>
      <c r="W168" s="39">
        <v>-2</v>
      </c>
      <c r="X168" s="39">
        <v>-2</v>
      </c>
      <c r="Y168" s="39">
        <v>-2</v>
      </c>
      <c r="Z168" s="40">
        <v>-2</v>
      </c>
      <c r="AA168" s="84"/>
      <c r="AB168" s="39"/>
      <c r="AC168" s="40" t="s">
        <v>55</v>
      </c>
      <c r="AD168" s="80"/>
    </row>
    <row r="169" spans="1:30">
      <c r="A169" s="44" t="s">
        <v>344</v>
      </c>
      <c r="B169" s="39"/>
      <c r="C169" s="69" t="s">
        <v>324</v>
      </c>
      <c r="D169" s="39">
        <v>-2</v>
      </c>
      <c r="E169" s="95">
        <v>-2</v>
      </c>
      <c r="F169" s="96">
        <v>-2</v>
      </c>
      <c r="G169" s="44">
        <v>-2</v>
      </c>
      <c r="H169" s="39">
        <v>-2</v>
      </c>
      <c r="I169" s="39">
        <v>-2</v>
      </c>
      <c r="J169" s="39">
        <v>-2</v>
      </c>
      <c r="K169" s="40">
        <v>-2</v>
      </c>
      <c r="L169" s="44">
        <v>-2</v>
      </c>
      <c r="M169" s="39">
        <v>-2</v>
      </c>
      <c r="N169" s="39">
        <v>-2</v>
      </c>
      <c r="O169" s="39">
        <v>-2</v>
      </c>
      <c r="P169" s="40">
        <v>-2</v>
      </c>
      <c r="Q169" s="44">
        <v>-2</v>
      </c>
      <c r="R169" s="39">
        <v>-2</v>
      </c>
      <c r="S169" s="39">
        <v>-2</v>
      </c>
      <c r="T169" s="39">
        <v>-2</v>
      </c>
      <c r="U169" s="40">
        <v>-2</v>
      </c>
      <c r="V169" s="44">
        <v>-2</v>
      </c>
      <c r="W169" s="39">
        <v>-2</v>
      </c>
      <c r="X169" s="39">
        <v>-2</v>
      </c>
      <c r="Y169" s="39">
        <v>-2</v>
      </c>
      <c r="Z169" s="40">
        <v>-2</v>
      </c>
      <c r="AA169" s="84"/>
      <c r="AB169" s="39"/>
      <c r="AC169" s="40">
        <v>-2</v>
      </c>
      <c r="AD169" s="80"/>
    </row>
    <row r="170" spans="1:30">
      <c r="A170" s="68" t="s">
        <v>332</v>
      </c>
      <c r="B170" s="69" t="s">
        <v>333</v>
      </c>
      <c r="C170" s="69" t="s">
        <v>50</v>
      </c>
      <c r="D170" s="39" t="s">
        <v>206</v>
      </c>
      <c r="E170" s="95">
        <v>319675</v>
      </c>
      <c r="F170" s="96">
        <v>89</v>
      </c>
      <c r="G170" s="44">
        <v>3300</v>
      </c>
      <c r="H170" s="39">
        <v>2600</v>
      </c>
      <c r="I170" s="39">
        <v>500</v>
      </c>
      <c r="J170" s="39">
        <v>0</v>
      </c>
      <c r="K170" s="40">
        <v>0</v>
      </c>
      <c r="L170" s="44">
        <v>500</v>
      </c>
      <c r="M170" s="39">
        <v>300</v>
      </c>
      <c r="N170" s="39">
        <v>100</v>
      </c>
      <c r="O170" s="39">
        <v>0</v>
      </c>
      <c r="P170" s="40">
        <v>0</v>
      </c>
      <c r="Q170" s="44">
        <v>2800</v>
      </c>
      <c r="R170" s="39">
        <v>900</v>
      </c>
      <c r="S170" s="39">
        <v>0</v>
      </c>
      <c r="T170" s="39">
        <v>0</v>
      </c>
      <c r="U170" s="40">
        <v>0</v>
      </c>
      <c r="V170" s="44">
        <v>400</v>
      </c>
      <c r="W170" s="39">
        <v>100</v>
      </c>
      <c r="X170" s="39">
        <v>0</v>
      </c>
      <c r="Y170" s="39">
        <v>0</v>
      </c>
      <c r="Z170" s="40">
        <v>0</v>
      </c>
      <c r="AA170" s="84"/>
      <c r="AB170" s="39"/>
      <c r="AC170" s="40" t="s">
        <v>73</v>
      </c>
      <c r="AD170" s="80"/>
    </row>
    <row r="171" spans="1:30">
      <c r="A171" s="68" t="s">
        <v>332</v>
      </c>
      <c r="B171" s="69" t="s">
        <v>333</v>
      </c>
      <c r="C171" s="69" t="s">
        <v>50</v>
      </c>
      <c r="D171" s="39" t="s">
        <v>207</v>
      </c>
      <c r="E171" s="95">
        <v>261088</v>
      </c>
      <c r="F171" s="96">
        <v>66</v>
      </c>
      <c r="G171" s="44">
        <v>3300</v>
      </c>
      <c r="H171" s="39">
        <v>2800</v>
      </c>
      <c r="I171" s="39">
        <v>300</v>
      </c>
      <c r="J171" s="39">
        <v>0</v>
      </c>
      <c r="K171" s="40">
        <v>0</v>
      </c>
      <c r="L171" s="44">
        <v>0</v>
      </c>
      <c r="M171" s="39">
        <v>0</v>
      </c>
      <c r="N171" s="39">
        <v>0</v>
      </c>
      <c r="O171" s="39">
        <v>0</v>
      </c>
      <c r="P171" s="40">
        <v>0</v>
      </c>
      <c r="Q171" s="44">
        <v>3400</v>
      </c>
      <c r="R171" s="39">
        <v>700</v>
      </c>
      <c r="S171" s="39">
        <v>0</v>
      </c>
      <c r="T171" s="39">
        <v>0</v>
      </c>
      <c r="U171" s="40">
        <v>0</v>
      </c>
      <c r="V171" s="44">
        <v>0</v>
      </c>
      <c r="W171" s="39">
        <v>0</v>
      </c>
      <c r="X171" s="39">
        <v>0</v>
      </c>
      <c r="Y171" s="39">
        <v>0</v>
      </c>
      <c r="Z171" s="40">
        <v>0</v>
      </c>
      <c r="AA171" s="84"/>
      <c r="AB171" s="39"/>
      <c r="AC171" s="40" t="s">
        <v>73</v>
      </c>
      <c r="AD171" s="80"/>
    </row>
    <row r="172" spans="1:30">
      <c r="A172" s="68" t="s">
        <v>332</v>
      </c>
      <c r="B172" s="69" t="s">
        <v>333</v>
      </c>
      <c r="C172" s="69" t="s">
        <v>50</v>
      </c>
      <c r="D172" s="39" t="s">
        <v>208</v>
      </c>
      <c r="E172" s="95">
        <v>383713</v>
      </c>
      <c r="F172" s="96">
        <v>108</v>
      </c>
      <c r="G172" s="44">
        <v>3300</v>
      </c>
      <c r="H172" s="39">
        <v>2100</v>
      </c>
      <c r="I172" s="39">
        <v>600</v>
      </c>
      <c r="J172" s="39">
        <v>0</v>
      </c>
      <c r="K172" s="40">
        <v>0</v>
      </c>
      <c r="L172" s="44">
        <v>0</v>
      </c>
      <c r="M172" s="39">
        <v>0</v>
      </c>
      <c r="N172" s="39">
        <v>0</v>
      </c>
      <c r="O172" s="39">
        <v>0</v>
      </c>
      <c r="P172" s="40">
        <v>0</v>
      </c>
      <c r="Q172" s="44">
        <v>2400</v>
      </c>
      <c r="R172" s="39">
        <v>900</v>
      </c>
      <c r="S172" s="39">
        <v>0</v>
      </c>
      <c r="T172" s="39">
        <v>0</v>
      </c>
      <c r="U172" s="40">
        <v>0</v>
      </c>
      <c r="V172" s="44">
        <v>0</v>
      </c>
      <c r="W172" s="39">
        <v>0</v>
      </c>
      <c r="X172" s="39">
        <v>0</v>
      </c>
      <c r="Y172" s="39">
        <v>0</v>
      </c>
      <c r="Z172" s="40">
        <v>0</v>
      </c>
      <c r="AA172" s="84"/>
      <c r="AB172" s="39"/>
      <c r="AC172" s="40" t="s">
        <v>73</v>
      </c>
      <c r="AD172" s="80"/>
    </row>
    <row r="173" spans="1:30">
      <c r="A173" s="68" t="s">
        <v>332</v>
      </c>
      <c r="B173" s="69" t="s">
        <v>333</v>
      </c>
      <c r="C173" s="69" t="s">
        <v>50</v>
      </c>
      <c r="D173" s="39" t="s">
        <v>209</v>
      </c>
      <c r="E173" s="95">
        <v>461181</v>
      </c>
      <c r="F173" s="96">
        <v>94</v>
      </c>
      <c r="G173" s="44">
        <v>5900</v>
      </c>
      <c r="H173" s="39">
        <v>4700</v>
      </c>
      <c r="I173" s="39">
        <v>2700</v>
      </c>
      <c r="J173" s="39">
        <v>100</v>
      </c>
      <c r="K173" s="40">
        <v>0</v>
      </c>
      <c r="L173" s="44">
        <v>4300</v>
      </c>
      <c r="M173" s="39">
        <v>3600</v>
      </c>
      <c r="N173" s="39">
        <v>2200</v>
      </c>
      <c r="O173" s="39">
        <v>100</v>
      </c>
      <c r="P173" s="40">
        <v>0</v>
      </c>
      <c r="Q173" s="44">
        <v>5000</v>
      </c>
      <c r="R173" s="39">
        <v>3200</v>
      </c>
      <c r="S173" s="39">
        <v>500</v>
      </c>
      <c r="T173" s="39">
        <v>0</v>
      </c>
      <c r="U173" s="40">
        <v>0</v>
      </c>
      <c r="V173" s="44">
        <v>3800</v>
      </c>
      <c r="W173" s="39">
        <v>2600</v>
      </c>
      <c r="X173" s="39">
        <v>400</v>
      </c>
      <c r="Y173" s="39">
        <v>0</v>
      </c>
      <c r="Z173" s="40">
        <v>0</v>
      </c>
      <c r="AA173" s="84"/>
      <c r="AB173" s="39"/>
      <c r="AC173" s="40" t="s">
        <v>73</v>
      </c>
      <c r="AD173" s="80"/>
    </row>
    <row r="174" spans="1:30">
      <c r="A174" s="68" t="s">
        <v>332</v>
      </c>
      <c r="B174" s="69" t="s">
        <v>333</v>
      </c>
      <c r="C174" s="69" t="s">
        <v>50</v>
      </c>
      <c r="D174" s="39" t="s">
        <v>210</v>
      </c>
      <c r="E174" s="95">
        <v>551066</v>
      </c>
      <c r="F174" s="96">
        <v>140</v>
      </c>
      <c r="G174" s="44">
        <v>2700</v>
      </c>
      <c r="H174" s="39">
        <v>1300</v>
      </c>
      <c r="I174" s="39">
        <v>300</v>
      </c>
      <c r="J174" s="39">
        <v>0</v>
      </c>
      <c r="K174" s="40">
        <v>0</v>
      </c>
      <c r="L174" s="44">
        <v>900</v>
      </c>
      <c r="M174" s="39">
        <v>600</v>
      </c>
      <c r="N174" s="39">
        <v>200</v>
      </c>
      <c r="O174" s="39">
        <v>0</v>
      </c>
      <c r="P174" s="40">
        <v>0</v>
      </c>
      <c r="Q174" s="44">
        <v>1600</v>
      </c>
      <c r="R174" s="39">
        <v>500</v>
      </c>
      <c r="S174" s="39">
        <v>0</v>
      </c>
      <c r="T174" s="39">
        <v>0</v>
      </c>
      <c r="U174" s="40">
        <v>0</v>
      </c>
      <c r="V174" s="44">
        <v>600</v>
      </c>
      <c r="W174" s="39">
        <v>200</v>
      </c>
      <c r="X174" s="39">
        <v>0</v>
      </c>
      <c r="Y174" s="39">
        <v>0</v>
      </c>
      <c r="Z174" s="40">
        <v>0</v>
      </c>
      <c r="AA174" s="84"/>
      <c r="AB174" s="39"/>
      <c r="AC174" s="40" t="s">
        <v>73</v>
      </c>
      <c r="AD174" s="80"/>
    </row>
    <row r="175" spans="1:30">
      <c r="A175" s="68" t="s">
        <v>332</v>
      </c>
      <c r="B175" s="69" t="s">
        <v>333</v>
      </c>
      <c r="C175" s="69" t="s">
        <v>50</v>
      </c>
      <c r="D175" s="39" t="s">
        <v>211</v>
      </c>
      <c r="E175" s="95">
        <v>336452</v>
      </c>
      <c r="F175" s="96">
        <v>76</v>
      </c>
      <c r="G175" s="44">
        <v>2200</v>
      </c>
      <c r="H175" s="39">
        <v>900</v>
      </c>
      <c r="I175" s="39">
        <v>200</v>
      </c>
      <c r="J175" s="39">
        <v>0</v>
      </c>
      <c r="K175" s="40">
        <v>0</v>
      </c>
      <c r="L175" s="44">
        <v>400</v>
      </c>
      <c r="M175" s="39">
        <v>400</v>
      </c>
      <c r="N175" s="39">
        <v>200</v>
      </c>
      <c r="O175" s="39">
        <v>0</v>
      </c>
      <c r="P175" s="40">
        <v>0</v>
      </c>
      <c r="Q175" s="44">
        <v>1100</v>
      </c>
      <c r="R175" s="39">
        <v>300</v>
      </c>
      <c r="S175" s="39">
        <v>0</v>
      </c>
      <c r="T175" s="39">
        <v>0</v>
      </c>
      <c r="U175" s="40">
        <v>0</v>
      </c>
      <c r="V175" s="44">
        <v>400</v>
      </c>
      <c r="W175" s="39">
        <v>300</v>
      </c>
      <c r="X175" s="39">
        <v>0</v>
      </c>
      <c r="Y175" s="39">
        <v>0</v>
      </c>
      <c r="Z175" s="40">
        <v>0</v>
      </c>
      <c r="AA175" s="84"/>
      <c r="AB175" s="39"/>
      <c r="AC175" s="40" t="s">
        <v>73</v>
      </c>
      <c r="AD175" s="80"/>
    </row>
    <row r="176" spans="1:30">
      <c r="A176" s="68" t="s">
        <v>332</v>
      </c>
      <c r="B176" s="69" t="s">
        <v>333</v>
      </c>
      <c r="C176" s="69" t="s">
        <v>50</v>
      </c>
      <c r="D176" s="39" t="s">
        <v>212</v>
      </c>
      <c r="E176" s="95">
        <v>8278251</v>
      </c>
      <c r="F176" s="96">
        <v>1623</v>
      </c>
      <c r="G176" s="44">
        <v>184600</v>
      </c>
      <c r="H176" s="39">
        <v>148500</v>
      </c>
      <c r="I176" s="39">
        <v>90900</v>
      </c>
      <c r="J176" s="39">
        <v>27600</v>
      </c>
      <c r="K176" s="40">
        <v>1600</v>
      </c>
      <c r="L176" s="44">
        <v>100300</v>
      </c>
      <c r="M176" s="39">
        <v>83100</v>
      </c>
      <c r="N176" s="39">
        <v>55900</v>
      </c>
      <c r="O176" s="39">
        <v>17100</v>
      </c>
      <c r="P176" s="40">
        <v>700</v>
      </c>
      <c r="Q176" s="44">
        <v>158400</v>
      </c>
      <c r="R176" s="39">
        <v>106400</v>
      </c>
      <c r="S176" s="39">
        <v>40800</v>
      </c>
      <c r="T176" s="39">
        <v>5000</v>
      </c>
      <c r="U176" s="40">
        <v>100</v>
      </c>
      <c r="V176" s="44">
        <v>87700</v>
      </c>
      <c r="W176" s="39">
        <v>61400</v>
      </c>
      <c r="X176" s="39">
        <v>26100</v>
      </c>
      <c r="Y176" s="39">
        <v>1800</v>
      </c>
      <c r="Z176" s="40">
        <v>100</v>
      </c>
      <c r="AA176" s="84"/>
      <c r="AB176" s="39"/>
      <c r="AC176" s="40" t="s">
        <v>73</v>
      </c>
      <c r="AD176" s="80"/>
    </row>
    <row r="177" spans="1:30">
      <c r="A177" s="68" t="s">
        <v>332</v>
      </c>
      <c r="B177" s="69" t="s">
        <v>333</v>
      </c>
      <c r="C177" s="69" t="s">
        <v>50</v>
      </c>
      <c r="D177" s="39" t="s">
        <v>213</v>
      </c>
      <c r="E177" s="95">
        <v>2240230</v>
      </c>
      <c r="F177" s="96">
        <v>557</v>
      </c>
      <c r="G177" s="44">
        <v>23400</v>
      </c>
      <c r="H177" s="39">
        <v>16800</v>
      </c>
      <c r="I177" s="39">
        <v>6600</v>
      </c>
      <c r="J177" s="39">
        <v>1400</v>
      </c>
      <c r="K177" s="40">
        <v>0</v>
      </c>
      <c r="L177" s="44">
        <v>6900</v>
      </c>
      <c r="M177" s="39">
        <v>6700</v>
      </c>
      <c r="N177" s="39">
        <v>2500</v>
      </c>
      <c r="O177" s="39">
        <v>100</v>
      </c>
      <c r="P177" s="40">
        <v>0</v>
      </c>
      <c r="Q177" s="44">
        <v>18200</v>
      </c>
      <c r="R177" s="39">
        <v>8800</v>
      </c>
      <c r="S177" s="39">
        <v>2200</v>
      </c>
      <c r="T177" s="39">
        <v>0</v>
      </c>
      <c r="U177" s="40">
        <v>0</v>
      </c>
      <c r="V177" s="44">
        <v>6600</v>
      </c>
      <c r="W177" s="39">
        <v>3800</v>
      </c>
      <c r="X177" s="39">
        <v>400</v>
      </c>
      <c r="Y177" s="39">
        <v>0</v>
      </c>
      <c r="Z177" s="40">
        <v>0</v>
      </c>
      <c r="AA177" s="84"/>
      <c r="AB177" s="39"/>
      <c r="AC177" s="40" t="s">
        <v>73</v>
      </c>
      <c r="AD177" s="80"/>
    </row>
    <row r="178" spans="1:30">
      <c r="A178" s="68" t="s">
        <v>332</v>
      </c>
      <c r="B178" s="69" t="s">
        <v>333</v>
      </c>
      <c r="C178" s="69" t="s">
        <v>50</v>
      </c>
      <c r="D178" s="39" t="s">
        <v>214</v>
      </c>
      <c r="E178" s="95">
        <v>301416</v>
      </c>
      <c r="F178" s="96">
        <v>80</v>
      </c>
      <c r="G178" s="44">
        <v>1300</v>
      </c>
      <c r="H178" s="39">
        <v>700</v>
      </c>
      <c r="I178" s="39">
        <v>100</v>
      </c>
      <c r="J178" s="39">
        <v>0</v>
      </c>
      <c r="K178" s="40">
        <v>0</v>
      </c>
      <c r="L178" s="44">
        <v>0</v>
      </c>
      <c r="M178" s="39">
        <v>0</v>
      </c>
      <c r="N178" s="39">
        <v>0</v>
      </c>
      <c r="O178" s="39">
        <v>0</v>
      </c>
      <c r="P178" s="40">
        <v>0</v>
      </c>
      <c r="Q178" s="44">
        <v>900</v>
      </c>
      <c r="R178" s="39">
        <v>200</v>
      </c>
      <c r="S178" s="39">
        <v>0</v>
      </c>
      <c r="T178" s="39">
        <v>0</v>
      </c>
      <c r="U178" s="40">
        <v>0</v>
      </c>
      <c r="V178" s="44">
        <v>0</v>
      </c>
      <c r="W178" s="39">
        <v>0</v>
      </c>
      <c r="X178" s="39">
        <v>0</v>
      </c>
      <c r="Y178" s="39">
        <v>0</v>
      </c>
      <c r="Z178" s="40">
        <v>0</v>
      </c>
      <c r="AA178" s="84"/>
      <c r="AB178" s="39" t="s">
        <v>442</v>
      </c>
      <c r="AC178" s="40" t="s">
        <v>73</v>
      </c>
      <c r="AD178" s="80"/>
    </row>
    <row r="179" spans="1:30">
      <c r="A179" s="68" t="s">
        <v>332</v>
      </c>
      <c r="B179" s="69" t="s">
        <v>333</v>
      </c>
      <c r="C179" s="69" t="s">
        <v>50</v>
      </c>
      <c r="D179" s="39" t="s">
        <v>215</v>
      </c>
      <c r="E179" s="95">
        <v>441213</v>
      </c>
      <c r="F179" s="96">
        <v>102</v>
      </c>
      <c r="G179" s="44">
        <v>2000</v>
      </c>
      <c r="H179" s="39">
        <v>1800</v>
      </c>
      <c r="I179" s="39">
        <v>300</v>
      </c>
      <c r="J179" s="39">
        <v>100</v>
      </c>
      <c r="K179" s="40">
        <v>0</v>
      </c>
      <c r="L179" s="44">
        <v>1400</v>
      </c>
      <c r="M179" s="39">
        <v>1300</v>
      </c>
      <c r="N179" s="39">
        <v>200</v>
      </c>
      <c r="O179" s="39">
        <v>0</v>
      </c>
      <c r="P179" s="40">
        <v>0</v>
      </c>
      <c r="Q179" s="44">
        <v>2000</v>
      </c>
      <c r="R179" s="39">
        <v>500</v>
      </c>
      <c r="S179" s="39">
        <v>100</v>
      </c>
      <c r="T179" s="39">
        <v>0</v>
      </c>
      <c r="U179" s="40">
        <v>0</v>
      </c>
      <c r="V179" s="44">
        <v>1500</v>
      </c>
      <c r="W179" s="39">
        <v>300</v>
      </c>
      <c r="X179" s="39">
        <v>0</v>
      </c>
      <c r="Y179" s="39">
        <v>0</v>
      </c>
      <c r="Z179" s="40">
        <v>0</v>
      </c>
      <c r="AA179" s="84"/>
      <c r="AB179" s="39"/>
      <c r="AC179" s="40" t="s">
        <v>73</v>
      </c>
      <c r="AD179" s="80"/>
    </row>
    <row r="180" spans="1:30">
      <c r="A180" s="68" t="s">
        <v>332</v>
      </c>
      <c r="B180" s="69" t="s">
        <v>333</v>
      </c>
      <c r="C180" s="69" t="s">
        <v>50</v>
      </c>
      <c r="D180" s="39" t="s">
        <v>216</v>
      </c>
      <c r="E180" s="95">
        <v>816216</v>
      </c>
      <c r="F180" s="96">
        <v>186</v>
      </c>
      <c r="G180" s="44">
        <v>6800</v>
      </c>
      <c r="H180" s="39">
        <v>5300</v>
      </c>
      <c r="I180" s="39">
        <v>1900</v>
      </c>
      <c r="J180" s="39">
        <v>0</v>
      </c>
      <c r="K180" s="40">
        <v>0</v>
      </c>
      <c r="L180" s="44">
        <v>2300</v>
      </c>
      <c r="M180" s="39">
        <v>1700</v>
      </c>
      <c r="N180" s="39">
        <v>900</v>
      </c>
      <c r="O180" s="39">
        <v>0</v>
      </c>
      <c r="P180" s="40">
        <v>0</v>
      </c>
      <c r="Q180" s="44">
        <v>5500</v>
      </c>
      <c r="R180" s="39">
        <v>2800</v>
      </c>
      <c r="S180" s="39">
        <v>200</v>
      </c>
      <c r="T180" s="39">
        <v>0</v>
      </c>
      <c r="U180" s="40">
        <v>0</v>
      </c>
      <c r="V180" s="44">
        <v>1600</v>
      </c>
      <c r="W180" s="39">
        <v>1100</v>
      </c>
      <c r="X180" s="39">
        <v>100</v>
      </c>
      <c r="Y180" s="39">
        <v>0</v>
      </c>
      <c r="Z180" s="40">
        <v>0</v>
      </c>
      <c r="AA180" s="84"/>
      <c r="AB180" s="39"/>
      <c r="AC180" s="40" t="s">
        <v>73</v>
      </c>
      <c r="AD180" s="80"/>
    </row>
    <row r="181" spans="1:30">
      <c r="A181" s="68" t="s">
        <v>332</v>
      </c>
      <c r="B181" s="69" t="s">
        <v>333</v>
      </c>
      <c r="C181" s="69" t="s">
        <v>50</v>
      </c>
      <c r="D181" s="39" t="s">
        <v>217</v>
      </c>
      <c r="E181" s="95">
        <v>666358</v>
      </c>
      <c r="F181" s="96">
        <v>159</v>
      </c>
      <c r="G181" s="44">
        <v>5600</v>
      </c>
      <c r="H181" s="39">
        <v>3700</v>
      </c>
      <c r="I181" s="39">
        <v>1200</v>
      </c>
      <c r="J181" s="39">
        <v>300</v>
      </c>
      <c r="K181" s="40">
        <v>0</v>
      </c>
      <c r="L181" s="44">
        <v>500</v>
      </c>
      <c r="M181" s="39">
        <v>400</v>
      </c>
      <c r="N181" s="39">
        <v>300</v>
      </c>
      <c r="O181" s="39">
        <v>200</v>
      </c>
      <c r="P181" s="40">
        <v>0</v>
      </c>
      <c r="Q181" s="44">
        <v>4100</v>
      </c>
      <c r="R181" s="39">
        <v>1800</v>
      </c>
      <c r="S181" s="39">
        <v>300</v>
      </c>
      <c r="T181" s="39">
        <v>0</v>
      </c>
      <c r="U181" s="40">
        <v>0</v>
      </c>
      <c r="V181" s="44">
        <v>300</v>
      </c>
      <c r="W181" s="39">
        <v>300</v>
      </c>
      <c r="X181" s="39">
        <v>200</v>
      </c>
      <c r="Y181" s="39">
        <v>0</v>
      </c>
      <c r="Z181" s="40">
        <v>0</v>
      </c>
      <c r="AA181" s="84"/>
      <c r="AB181" s="39"/>
      <c r="AC181" s="40" t="s">
        <v>73</v>
      </c>
      <c r="AD181" s="80"/>
    </row>
    <row r="182" spans="1:30">
      <c r="A182" s="68" t="s">
        <v>332</v>
      </c>
      <c r="B182" s="69" t="s">
        <v>333</v>
      </c>
      <c r="C182" s="69" t="s">
        <v>50</v>
      </c>
      <c r="D182" s="39" t="s">
        <v>218</v>
      </c>
      <c r="E182" s="95">
        <v>442252</v>
      </c>
      <c r="F182" s="96">
        <v>95</v>
      </c>
      <c r="G182" s="44">
        <v>3200</v>
      </c>
      <c r="H182" s="39">
        <v>3000</v>
      </c>
      <c r="I182" s="39">
        <v>2000</v>
      </c>
      <c r="J182" s="39">
        <v>200</v>
      </c>
      <c r="K182" s="40">
        <v>0</v>
      </c>
      <c r="L182" s="44">
        <v>2500</v>
      </c>
      <c r="M182" s="39">
        <v>2200</v>
      </c>
      <c r="N182" s="39">
        <v>1800</v>
      </c>
      <c r="O182" s="39">
        <v>200</v>
      </c>
      <c r="P182" s="40">
        <v>0</v>
      </c>
      <c r="Q182" s="44">
        <v>2800</v>
      </c>
      <c r="R182" s="39">
        <v>2600</v>
      </c>
      <c r="S182" s="39">
        <v>400</v>
      </c>
      <c r="T182" s="39">
        <v>0</v>
      </c>
      <c r="U182" s="40">
        <v>0</v>
      </c>
      <c r="V182" s="44">
        <v>2000</v>
      </c>
      <c r="W182" s="39">
        <v>2200</v>
      </c>
      <c r="X182" s="39">
        <v>400</v>
      </c>
      <c r="Y182" s="39">
        <v>0</v>
      </c>
      <c r="Z182" s="40">
        <v>0</v>
      </c>
      <c r="AA182" s="84"/>
      <c r="AB182" s="39"/>
      <c r="AC182" s="40" t="s">
        <v>73</v>
      </c>
      <c r="AD182" s="80"/>
    </row>
    <row r="183" spans="1:30">
      <c r="A183" s="68" t="s">
        <v>332</v>
      </c>
      <c r="B183" s="69" t="s">
        <v>333</v>
      </c>
      <c r="C183" s="69" t="s">
        <v>50</v>
      </c>
      <c r="D183" s="39" t="s">
        <v>219</v>
      </c>
      <c r="E183" s="95">
        <v>264601</v>
      </c>
      <c r="F183" s="96">
        <v>61</v>
      </c>
      <c r="G183" s="44">
        <v>2800</v>
      </c>
      <c r="H183" s="39">
        <v>2100</v>
      </c>
      <c r="I183" s="39">
        <v>900</v>
      </c>
      <c r="J183" s="39">
        <v>300</v>
      </c>
      <c r="K183" s="40">
        <v>0</v>
      </c>
      <c r="L183" s="44">
        <v>800</v>
      </c>
      <c r="M183" s="39">
        <v>600</v>
      </c>
      <c r="N183" s="39">
        <v>300</v>
      </c>
      <c r="O183" s="39">
        <v>100</v>
      </c>
      <c r="P183" s="40">
        <v>0</v>
      </c>
      <c r="Q183" s="44">
        <v>2200</v>
      </c>
      <c r="R183" s="39">
        <v>1200</v>
      </c>
      <c r="S183" s="39">
        <v>400</v>
      </c>
      <c r="T183" s="39">
        <v>0</v>
      </c>
      <c r="U183" s="40">
        <v>0</v>
      </c>
      <c r="V183" s="44">
        <v>600</v>
      </c>
      <c r="W183" s="39">
        <v>400</v>
      </c>
      <c r="X183" s="39">
        <v>200</v>
      </c>
      <c r="Y183" s="39">
        <v>0</v>
      </c>
      <c r="Z183" s="40">
        <v>0</v>
      </c>
      <c r="AA183" s="84"/>
      <c r="AB183" s="39"/>
      <c r="AC183" s="40" t="s">
        <v>73</v>
      </c>
      <c r="AD183" s="80"/>
    </row>
    <row r="184" spans="1:30">
      <c r="A184" s="68" t="s">
        <v>332</v>
      </c>
      <c r="B184" s="69" t="s">
        <v>333</v>
      </c>
      <c r="C184" s="69" t="s">
        <v>50</v>
      </c>
      <c r="D184" s="39" t="s">
        <v>220</v>
      </c>
      <c r="E184" s="95">
        <v>369804</v>
      </c>
      <c r="F184" s="96">
        <v>93</v>
      </c>
      <c r="G184" s="44">
        <v>3800</v>
      </c>
      <c r="H184" s="39">
        <v>3300</v>
      </c>
      <c r="I184" s="39">
        <v>1200</v>
      </c>
      <c r="J184" s="39">
        <v>200</v>
      </c>
      <c r="K184" s="40">
        <v>0</v>
      </c>
      <c r="L184" s="44">
        <v>1300</v>
      </c>
      <c r="M184" s="39">
        <v>800</v>
      </c>
      <c r="N184" s="39">
        <v>400</v>
      </c>
      <c r="O184" s="39">
        <v>200</v>
      </c>
      <c r="P184" s="40">
        <v>0</v>
      </c>
      <c r="Q184" s="44">
        <v>3300</v>
      </c>
      <c r="R184" s="39">
        <v>1700</v>
      </c>
      <c r="S184" s="39">
        <v>200</v>
      </c>
      <c r="T184" s="39">
        <v>0</v>
      </c>
      <c r="U184" s="40">
        <v>0</v>
      </c>
      <c r="V184" s="44">
        <v>800</v>
      </c>
      <c r="W184" s="39">
        <v>500</v>
      </c>
      <c r="X184" s="39">
        <v>200</v>
      </c>
      <c r="Y184" s="39">
        <v>0</v>
      </c>
      <c r="Z184" s="40">
        <v>0</v>
      </c>
      <c r="AA184" s="84"/>
      <c r="AB184" s="39"/>
      <c r="AC184" s="40" t="s">
        <v>73</v>
      </c>
      <c r="AD184" s="80"/>
    </row>
    <row r="185" spans="1:30">
      <c r="A185" s="68" t="s">
        <v>332</v>
      </c>
      <c r="B185" s="69" t="s">
        <v>333</v>
      </c>
      <c r="C185" s="69" t="s">
        <v>50</v>
      </c>
      <c r="D185" s="39" t="s">
        <v>221</v>
      </c>
      <c r="E185" s="95">
        <v>640720</v>
      </c>
      <c r="F185" s="96">
        <v>162</v>
      </c>
      <c r="G185" s="44">
        <v>4000</v>
      </c>
      <c r="H185" s="39">
        <v>2600</v>
      </c>
      <c r="I185" s="39">
        <v>1900</v>
      </c>
      <c r="J185" s="39">
        <v>0</v>
      </c>
      <c r="K185" s="40">
        <v>0</v>
      </c>
      <c r="L185" s="44">
        <v>700</v>
      </c>
      <c r="M185" s="39">
        <v>300</v>
      </c>
      <c r="N185" s="39">
        <v>200</v>
      </c>
      <c r="O185" s="39">
        <v>0</v>
      </c>
      <c r="P185" s="40">
        <v>0</v>
      </c>
      <c r="Q185" s="44">
        <v>2600</v>
      </c>
      <c r="R185" s="39">
        <v>1700</v>
      </c>
      <c r="S185" s="39">
        <v>0</v>
      </c>
      <c r="T185" s="39">
        <v>0</v>
      </c>
      <c r="U185" s="40">
        <v>0</v>
      </c>
      <c r="V185" s="44">
        <v>400</v>
      </c>
      <c r="W185" s="39">
        <v>200</v>
      </c>
      <c r="X185" s="39">
        <v>0</v>
      </c>
      <c r="Y185" s="39">
        <v>0</v>
      </c>
      <c r="Z185" s="40">
        <v>0</v>
      </c>
      <c r="AA185" s="84"/>
      <c r="AB185" s="39"/>
      <c r="AC185" s="40" t="s">
        <v>73</v>
      </c>
      <c r="AD185" s="80"/>
    </row>
    <row r="186" spans="1:30">
      <c r="A186" s="68" t="s">
        <v>332</v>
      </c>
      <c r="B186" s="69" t="s">
        <v>333</v>
      </c>
      <c r="C186" s="69" t="s">
        <v>50</v>
      </c>
      <c r="D186" s="39" t="s">
        <v>222</v>
      </c>
      <c r="E186" s="95">
        <v>304400</v>
      </c>
      <c r="F186" s="96">
        <v>73</v>
      </c>
      <c r="G186" s="44">
        <v>3500</v>
      </c>
      <c r="H186" s="39">
        <v>2900</v>
      </c>
      <c r="I186" s="39">
        <v>1300</v>
      </c>
      <c r="J186" s="39">
        <v>100</v>
      </c>
      <c r="K186" s="40">
        <v>0</v>
      </c>
      <c r="L186" s="44">
        <v>1900</v>
      </c>
      <c r="M186" s="39">
        <v>1900</v>
      </c>
      <c r="N186" s="39">
        <v>800</v>
      </c>
      <c r="O186" s="39">
        <v>100</v>
      </c>
      <c r="P186" s="40">
        <v>0</v>
      </c>
      <c r="Q186" s="44">
        <v>3000</v>
      </c>
      <c r="R186" s="39">
        <v>1700</v>
      </c>
      <c r="S186" s="39">
        <v>200</v>
      </c>
      <c r="T186" s="39">
        <v>0</v>
      </c>
      <c r="U186" s="40">
        <v>0</v>
      </c>
      <c r="V186" s="44">
        <v>1900</v>
      </c>
      <c r="W186" s="39">
        <v>1100</v>
      </c>
      <c r="X186" s="39">
        <v>100</v>
      </c>
      <c r="Y186" s="39">
        <v>0</v>
      </c>
      <c r="Z186" s="40">
        <v>0</v>
      </c>
      <c r="AA186" s="84"/>
      <c r="AB186" s="39"/>
      <c r="AC186" s="40" t="s">
        <v>73</v>
      </c>
      <c r="AD186" s="80"/>
    </row>
    <row r="187" spans="1:30">
      <c r="A187" s="68" t="s">
        <v>332</v>
      </c>
      <c r="B187" s="69" t="s">
        <v>333</v>
      </c>
      <c r="C187" s="69" t="s">
        <v>50</v>
      </c>
      <c r="D187" s="39" t="s">
        <v>223</v>
      </c>
      <c r="E187" s="95">
        <v>269415</v>
      </c>
      <c r="F187" s="96">
        <v>67</v>
      </c>
      <c r="G187" s="44">
        <v>3100</v>
      </c>
      <c r="H187" s="39">
        <v>3400</v>
      </c>
      <c r="I187" s="39">
        <v>1300</v>
      </c>
      <c r="J187" s="39">
        <v>100</v>
      </c>
      <c r="K187" s="40">
        <v>0</v>
      </c>
      <c r="L187" s="44">
        <v>1800</v>
      </c>
      <c r="M187" s="39">
        <v>2400</v>
      </c>
      <c r="N187" s="39">
        <v>1000</v>
      </c>
      <c r="O187" s="39">
        <v>0</v>
      </c>
      <c r="P187" s="40">
        <v>0</v>
      </c>
      <c r="Q187" s="44">
        <v>3400</v>
      </c>
      <c r="R187" s="39">
        <v>1600</v>
      </c>
      <c r="S187" s="39">
        <v>200</v>
      </c>
      <c r="T187" s="39">
        <v>0</v>
      </c>
      <c r="U187" s="40">
        <v>0</v>
      </c>
      <c r="V187" s="44">
        <v>2400</v>
      </c>
      <c r="W187" s="39">
        <v>1200</v>
      </c>
      <c r="X187" s="39">
        <v>100</v>
      </c>
      <c r="Y187" s="39">
        <v>0</v>
      </c>
      <c r="Z187" s="40">
        <v>0</v>
      </c>
      <c r="AA187" s="84"/>
      <c r="AB187" s="39"/>
      <c r="AC187" s="40" t="s">
        <v>73</v>
      </c>
      <c r="AD187" s="80"/>
    </row>
    <row r="188" spans="1:30">
      <c r="A188" s="68" t="s">
        <v>332</v>
      </c>
      <c r="B188" s="69" t="s">
        <v>333</v>
      </c>
      <c r="C188" s="69" t="s">
        <v>50</v>
      </c>
      <c r="D188" s="39" t="s">
        <v>224</v>
      </c>
      <c r="E188" s="95">
        <v>365323</v>
      </c>
      <c r="F188" s="96">
        <v>114</v>
      </c>
      <c r="G188" s="44">
        <v>1700</v>
      </c>
      <c r="H188" s="39">
        <v>1000</v>
      </c>
      <c r="I188" s="39">
        <v>100</v>
      </c>
      <c r="J188" s="39">
        <v>0</v>
      </c>
      <c r="K188" s="40">
        <v>0</v>
      </c>
      <c r="L188" s="44">
        <v>0</v>
      </c>
      <c r="M188" s="39">
        <v>0</v>
      </c>
      <c r="N188" s="39">
        <v>0</v>
      </c>
      <c r="O188" s="39">
        <v>0</v>
      </c>
      <c r="P188" s="40">
        <v>0</v>
      </c>
      <c r="Q188" s="44">
        <v>1200</v>
      </c>
      <c r="R188" s="39">
        <v>200</v>
      </c>
      <c r="S188" s="39">
        <v>0</v>
      </c>
      <c r="T188" s="39">
        <v>0</v>
      </c>
      <c r="U188" s="40">
        <v>0</v>
      </c>
      <c r="V188" s="44">
        <v>0</v>
      </c>
      <c r="W188" s="39">
        <v>0</v>
      </c>
      <c r="X188" s="39">
        <v>0</v>
      </c>
      <c r="Y188" s="39">
        <v>0</v>
      </c>
      <c r="Z188" s="40">
        <v>0</v>
      </c>
      <c r="AA188" s="84"/>
      <c r="AB188" s="39"/>
      <c r="AC188" s="40" t="s">
        <v>73</v>
      </c>
      <c r="AD188" s="80"/>
    </row>
    <row r="189" spans="1:30">
      <c r="A189" s="68" t="s">
        <v>332</v>
      </c>
      <c r="B189" s="69" t="s">
        <v>333</v>
      </c>
      <c r="C189" s="69" t="s">
        <v>50</v>
      </c>
      <c r="D189" s="39" t="s">
        <v>225</v>
      </c>
      <c r="E189" s="95">
        <v>879996</v>
      </c>
      <c r="F189" s="96">
        <v>211</v>
      </c>
      <c r="G189" s="44">
        <v>9400</v>
      </c>
      <c r="H189" s="39">
        <v>7500</v>
      </c>
      <c r="I189" s="39">
        <v>5500</v>
      </c>
      <c r="J189" s="39">
        <v>1100</v>
      </c>
      <c r="K189" s="40">
        <v>100</v>
      </c>
      <c r="L189" s="44">
        <v>2400</v>
      </c>
      <c r="M189" s="39">
        <v>1500</v>
      </c>
      <c r="N189" s="39">
        <v>800</v>
      </c>
      <c r="O189" s="39">
        <v>100</v>
      </c>
      <c r="P189" s="40">
        <v>100</v>
      </c>
      <c r="Q189" s="44">
        <v>7600</v>
      </c>
      <c r="R189" s="39">
        <v>6300</v>
      </c>
      <c r="S189" s="39">
        <v>2000</v>
      </c>
      <c r="T189" s="39">
        <v>200</v>
      </c>
      <c r="U189" s="40">
        <v>0</v>
      </c>
      <c r="V189" s="44">
        <v>1500</v>
      </c>
      <c r="W189" s="39">
        <v>1100</v>
      </c>
      <c r="X189" s="39">
        <v>100</v>
      </c>
      <c r="Y189" s="39">
        <v>100</v>
      </c>
      <c r="Z189" s="40">
        <v>0</v>
      </c>
      <c r="AA189" s="84"/>
      <c r="AB189" s="39"/>
      <c r="AC189" s="40" t="s">
        <v>73</v>
      </c>
      <c r="AD189" s="80"/>
    </row>
    <row r="190" spans="1:30">
      <c r="A190" s="68" t="s">
        <v>332</v>
      </c>
      <c r="B190" s="69" t="s">
        <v>333</v>
      </c>
      <c r="C190" s="69" t="s">
        <v>50</v>
      </c>
      <c r="D190" s="39" t="s">
        <v>226</v>
      </c>
      <c r="E190" s="95">
        <v>2284093</v>
      </c>
      <c r="F190" s="96">
        <v>600</v>
      </c>
      <c r="G190" s="44">
        <v>18600</v>
      </c>
      <c r="H190" s="39">
        <v>11300</v>
      </c>
      <c r="I190" s="39">
        <v>3600</v>
      </c>
      <c r="J190" s="39">
        <v>100</v>
      </c>
      <c r="K190" s="40">
        <v>100</v>
      </c>
      <c r="L190" s="44">
        <v>7800</v>
      </c>
      <c r="M190" s="39">
        <v>5200</v>
      </c>
      <c r="N190" s="39">
        <v>2300</v>
      </c>
      <c r="O190" s="39">
        <v>100</v>
      </c>
      <c r="P190" s="40">
        <v>100</v>
      </c>
      <c r="Q190" s="44">
        <v>12700</v>
      </c>
      <c r="R190" s="39">
        <v>5400</v>
      </c>
      <c r="S190" s="39">
        <v>300</v>
      </c>
      <c r="T190" s="39">
        <v>100</v>
      </c>
      <c r="U190" s="40">
        <v>0</v>
      </c>
      <c r="V190" s="44">
        <v>5600</v>
      </c>
      <c r="W190" s="39">
        <v>3300</v>
      </c>
      <c r="X190" s="39">
        <v>300</v>
      </c>
      <c r="Y190" s="39">
        <v>100</v>
      </c>
      <c r="Z190" s="40">
        <v>0</v>
      </c>
      <c r="AA190" s="84"/>
      <c r="AB190" s="39"/>
      <c r="AC190" s="40" t="s">
        <v>73</v>
      </c>
      <c r="AD190" s="80"/>
    </row>
    <row r="191" spans="1:30">
      <c r="A191" s="68" t="s">
        <v>332</v>
      </c>
      <c r="B191" s="69" t="s">
        <v>333</v>
      </c>
      <c r="C191" s="69" t="s">
        <v>50</v>
      </c>
      <c r="D191" s="39" t="s">
        <v>227</v>
      </c>
      <c r="E191" s="95">
        <v>1499465</v>
      </c>
      <c r="F191" s="96">
        <v>370</v>
      </c>
      <c r="G191" s="44">
        <v>9200</v>
      </c>
      <c r="H191" s="39">
        <v>4700</v>
      </c>
      <c r="I191" s="39">
        <v>1500</v>
      </c>
      <c r="J191" s="39">
        <v>100</v>
      </c>
      <c r="K191" s="40">
        <v>0</v>
      </c>
      <c r="L191" s="44">
        <v>3600</v>
      </c>
      <c r="M191" s="39">
        <v>1700</v>
      </c>
      <c r="N191" s="39">
        <v>700</v>
      </c>
      <c r="O191" s="39">
        <v>100</v>
      </c>
      <c r="P191" s="40">
        <v>0</v>
      </c>
      <c r="Q191" s="44">
        <v>5200</v>
      </c>
      <c r="R191" s="39">
        <v>2300</v>
      </c>
      <c r="S191" s="39">
        <v>100</v>
      </c>
      <c r="T191" s="39">
        <v>0</v>
      </c>
      <c r="U191" s="40">
        <v>0</v>
      </c>
      <c r="V191" s="44">
        <v>1800</v>
      </c>
      <c r="W191" s="39">
        <v>1100</v>
      </c>
      <c r="X191" s="39">
        <v>100</v>
      </c>
      <c r="Y191" s="39">
        <v>0</v>
      </c>
      <c r="Z191" s="40">
        <v>0</v>
      </c>
      <c r="AA191" s="84"/>
      <c r="AB191" s="39"/>
      <c r="AC191" s="40" t="s">
        <v>73</v>
      </c>
      <c r="AD191" s="80"/>
    </row>
    <row r="192" spans="1:30">
      <c r="A192" s="68" t="s">
        <v>332</v>
      </c>
      <c r="B192" s="69" t="s">
        <v>333</v>
      </c>
      <c r="C192" s="69" t="s">
        <v>50</v>
      </c>
      <c r="D192" s="39" t="s">
        <v>228</v>
      </c>
      <c r="E192" s="95">
        <v>362403</v>
      </c>
      <c r="F192" s="96">
        <v>97</v>
      </c>
      <c r="G192" s="44">
        <v>1100</v>
      </c>
      <c r="H192" s="39">
        <v>400</v>
      </c>
      <c r="I192" s="39">
        <v>100</v>
      </c>
      <c r="J192" s="39">
        <v>0</v>
      </c>
      <c r="K192" s="40">
        <v>0</v>
      </c>
      <c r="L192" s="44">
        <v>100</v>
      </c>
      <c r="M192" s="39">
        <v>0</v>
      </c>
      <c r="N192" s="39">
        <v>0</v>
      </c>
      <c r="O192" s="39">
        <v>0</v>
      </c>
      <c r="P192" s="40">
        <v>0</v>
      </c>
      <c r="Q192" s="44">
        <v>500</v>
      </c>
      <c r="R192" s="39">
        <v>200</v>
      </c>
      <c r="S192" s="39">
        <v>0</v>
      </c>
      <c r="T192" s="39">
        <v>0</v>
      </c>
      <c r="U192" s="40">
        <v>0</v>
      </c>
      <c r="V192" s="44">
        <v>100</v>
      </c>
      <c r="W192" s="39">
        <v>0</v>
      </c>
      <c r="X192" s="39">
        <v>0</v>
      </c>
      <c r="Y192" s="39">
        <v>0</v>
      </c>
      <c r="Z192" s="40">
        <v>0</v>
      </c>
      <c r="AA192" s="84"/>
      <c r="AB192" s="39"/>
      <c r="AC192" s="40" t="s">
        <v>73</v>
      </c>
      <c r="AD192" s="80"/>
    </row>
    <row r="193" spans="1:30">
      <c r="A193" s="68" t="s">
        <v>332</v>
      </c>
      <c r="B193" s="69" t="s">
        <v>352</v>
      </c>
      <c r="C193" s="69" t="s">
        <v>50</v>
      </c>
      <c r="D193" s="39" t="s">
        <v>79</v>
      </c>
      <c r="E193" s="95">
        <v>-1</v>
      </c>
      <c r="F193" s="96">
        <v>-1</v>
      </c>
      <c r="G193" s="44">
        <v>-1</v>
      </c>
      <c r="H193" s="39">
        <v>-1</v>
      </c>
      <c r="I193" s="39">
        <v>-1</v>
      </c>
      <c r="J193" s="39">
        <v>-1</v>
      </c>
      <c r="K193" s="40">
        <v>-1</v>
      </c>
      <c r="L193" s="44">
        <v>-1</v>
      </c>
      <c r="M193" s="39">
        <v>-1</v>
      </c>
      <c r="N193" s="39">
        <v>-1</v>
      </c>
      <c r="O193" s="39">
        <v>-1</v>
      </c>
      <c r="P193" s="40">
        <v>-1</v>
      </c>
      <c r="Q193" s="44">
        <v>-1</v>
      </c>
      <c r="R193" s="39">
        <v>-1</v>
      </c>
      <c r="S193" s="39">
        <v>-1</v>
      </c>
      <c r="T193" s="39">
        <v>-1</v>
      </c>
      <c r="U193" s="40">
        <v>-1</v>
      </c>
      <c r="V193" s="44">
        <v>-1</v>
      </c>
      <c r="W193" s="39">
        <v>-1</v>
      </c>
      <c r="X193" s="39">
        <v>-1</v>
      </c>
      <c r="Y193" s="39">
        <v>-1</v>
      </c>
      <c r="Z193" s="40">
        <v>-1</v>
      </c>
      <c r="AA193" s="84"/>
      <c r="AB193" s="39"/>
      <c r="AC193" s="40" t="s">
        <v>79</v>
      </c>
      <c r="AD193" s="80"/>
    </row>
    <row r="194" spans="1:30">
      <c r="A194" s="68" t="s">
        <v>332</v>
      </c>
      <c r="B194" s="69" t="s">
        <v>334</v>
      </c>
      <c r="C194" s="69" t="s">
        <v>50</v>
      </c>
      <c r="D194" s="39" t="s">
        <v>229</v>
      </c>
      <c r="E194" s="95">
        <v>580276</v>
      </c>
      <c r="F194" s="96">
        <v>198</v>
      </c>
      <c r="G194" s="44">
        <v>2700</v>
      </c>
      <c r="H194" s="39">
        <v>2000</v>
      </c>
      <c r="I194" s="39">
        <v>800</v>
      </c>
      <c r="J194" s="39">
        <v>100</v>
      </c>
      <c r="K194" s="40">
        <v>0</v>
      </c>
      <c r="L194" s="44">
        <v>0</v>
      </c>
      <c r="M194" s="39">
        <v>0</v>
      </c>
      <c r="N194" s="39">
        <v>0</v>
      </c>
      <c r="O194" s="39">
        <v>0</v>
      </c>
      <c r="P194" s="40">
        <v>0</v>
      </c>
      <c r="Q194" s="44">
        <v>2100</v>
      </c>
      <c r="R194" s="39">
        <v>800</v>
      </c>
      <c r="S194" s="39">
        <v>200</v>
      </c>
      <c r="T194" s="39">
        <v>0</v>
      </c>
      <c r="U194" s="40">
        <v>0</v>
      </c>
      <c r="V194" s="44">
        <v>0</v>
      </c>
      <c r="W194" s="39">
        <v>0</v>
      </c>
      <c r="X194" s="39">
        <v>0</v>
      </c>
      <c r="Y194" s="39">
        <v>0</v>
      </c>
      <c r="Z194" s="40">
        <v>0</v>
      </c>
      <c r="AA194" s="84"/>
      <c r="AB194" s="39"/>
      <c r="AC194" s="40" t="s">
        <v>75</v>
      </c>
      <c r="AD194" s="80"/>
    </row>
    <row r="195" spans="1:30">
      <c r="A195" s="68" t="s">
        <v>332</v>
      </c>
      <c r="B195" s="69" t="s">
        <v>335</v>
      </c>
      <c r="C195" s="69" t="s">
        <v>50</v>
      </c>
      <c r="D195" s="39" t="s">
        <v>230</v>
      </c>
      <c r="E195" s="95">
        <v>452340</v>
      </c>
      <c r="F195" s="96">
        <v>120</v>
      </c>
      <c r="G195" s="44">
        <v>17200</v>
      </c>
      <c r="H195" s="39">
        <v>10400</v>
      </c>
      <c r="I195" s="39">
        <v>9500</v>
      </c>
      <c r="J195" s="39">
        <v>5500</v>
      </c>
      <c r="K195" s="40">
        <v>1900</v>
      </c>
      <c r="L195" s="44">
        <v>6500</v>
      </c>
      <c r="M195" s="39">
        <v>3700</v>
      </c>
      <c r="N195" s="39">
        <v>3800</v>
      </c>
      <c r="O195" s="39">
        <v>1900</v>
      </c>
      <c r="P195" s="40">
        <v>700</v>
      </c>
      <c r="Q195" s="44">
        <v>13500</v>
      </c>
      <c r="R195" s="39">
        <v>10200</v>
      </c>
      <c r="S195" s="39">
        <v>7600</v>
      </c>
      <c r="T195" s="39">
        <v>4000</v>
      </c>
      <c r="U195" s="40">
        <v>600</v>
      </c>
      <c r="V195" s="44">
        <v>4900</v>
      </c>
      <c r="W195" s="39">
        <v>3700</v>
      </c>
      <c r="X195" s="39">
        <v>2800</v>
      </c>
      <c r="Y195" s="39">
        <v>900</v>
      </c>
      <c r="Z195" s="40">
        <v>300</v>
      </c>
      <c r="AA195" s="84" t="s">
        <v>839</v>
      </c>
      <c r="AB195" s="39"/>
      <c r="AC195" s="40" t="s">
        <v>76</v>
      </c>
      <c r="AD195" s="80"/>
    </row>
    <row r="196" spans="1:30">
      <c r="A196" s="68" t="s">
        <v>332</v>
      </c>
      <c r="B196" s="69" t="s">
        <v>335</v>
      </c>
      <c r="C196" s="69" t="s">
        <v>50</v>
      </c>
      <c r="D196" s="39" t="s">
        <v>231</v>
      </c>
      <c r="E196" s="95">
        <v>1243150</v>
      </c>
      <c r="F196" s="96">
        <v>390</v>
      </c>
      <c r="G196" s="44">
        <v>57300</v>
      </c>
      <c r="H196" s="39">
        <v>36100</v>
      </c>
      <c r="I196" s="39">
        <v>18400</v>
      </c>
      <c r="J196" s="39">
        <v>9300</v>
      </c>
      <c r="K196" s="40">
        <v>2300</v>
      </c>
      <c r="L196" s="44">
        <v>20800</v>
      </c>
      <c r="M196" s="39">
        <v>12700</v>
      </c>
      <c r="N196" s="39">
        <v>7200</v>
      </c>
      <c r="O196" s="39">
        <v>3400</v>
      </c>
      <c r="P196" s="40">
        <v>200</v>
      </c>
      <c r="Q196" s="44">
        <v>45000</v>
      </c>
      <c r="R196" s="39">
        <v>25200</v>
      </c>
      <c r="S196" s="39">
        <v>13500</v>
      </c>
      <c r="T196" s="39">
        <v>4700</v>
      </c>
      <c r="U196" s="40">
        <v>1500</v>
      </c>
      <c r="V196" s="44">
        <v>16300</v>
      </c>
      <c r="W196" s="39">
        <v>9000</v>
      </c>
      <c r="X196" s="39">
        <v>5700</v>
      </c>
      <c r="Y196" s="39">
        <v>1000</v>
      </c>
      <c r="Z196" s="40">
        <v>0</v>
      </c>
      <c r="AA196" s="84"/>
      <c r="AB196" s="39"/>
      <c r="AC196" s="40" t="s">
        <v>76</v>
      </c>
      <c r="AD196" s="80"/>
    </row>
    <row r="197" spans="1:30">
      <c r="A197" s="68" t="s">
        <v>332</v>
      </c>
      <c r="B197" s="69" t="s">
        <v>336</v>
      </c>
      <c r="C197" s="69" t="s">
        <v>50</v>
      </c>
      <c r="D197" s="39" t="s">
        <v>232</v>
      </c>
      <c r="E197" s="95">
        <v>327706</v>
      </c>
      <c r="F197" s="96">
        <v>76</v>
      </c>
      <c r="G197" s="44">
        <v>9500</v>
      </c>
      <c r="H197" s="39">
        <v>7600</v>
      </c>
      <c r="I197" s="39">
        <v>3900</v>
      </c>
      <c r="J197" s="39">
        <v>200</v>
      </c>
      <c r="K197" s="40">
        <v>0</v>
      </c>
      <c r="L197" s="44">
        <v>2100</v>
      </c>
      <c r="M197" s="39">
        <v>1400</v>
      </c>
      <c r="N197" s="39">
        <v>1300</v>
      </c>
      <c r="O197" s="39">
        <v>100</v>
      </c>
      <c r="P197" s="40">
        <v>0</v>
      </c>
      <c r="Q197" s="44">
        <v>8000</v>
      </c>
      <c r="R197" s="39">
        <v>5100</v>
      </c>
      <c r="S197" s="39">
        <v>400</v>
      </c>
      <c r="T197" s="39">
        <v>0</v>
      </c>
      <c r="U197" s="40">
        <v>0</v>
      </c>
      <c r="V197" s="44">
        <v>1500</v>
      </c>
      <c r="W197" s="39">
        <v>1400</v>
      </c>
      <c r="X197" s="39">
        <v>200</v>
      </c>
      <c r="Y197" s="39">
        <v>0</v>
      </c>
      <c r="Z197" s="40">
        <v>0</v>
      </c>
      <c r="AA197" s="84"/>
      <c r="AB197" s="39"/>
      <c r="AC197" s="40" t="s">
        <v>77</v>
      </c>
      <c r="AD197" s="80"/>
    </row>
    <row r="198" spans="1:30" ht="15.75" thickBot="1">
      <c r="A198" s="232" t="s">
        <v>332</v>
      </c>
      <c r="B198" s="74" t="s">
        <v>336</v>
      </c>
      <c r="C198" s="74" t="s">
        <v>50</v>
      </c>
      <c r="D198" s="46" t="s">
        <v>233</v>
      </c>
      <c r="E198" s="97">
        <v>270506</v>
      </c>
      <c r="F198" s="98">
        <v>80</v>
      </c>
      <c r="G198" s="45">
        <v>4000</v>
      </c>
      <c r="H198" s="46">
        <v>1900</v>
      </c>
      <c r="I198" s="46">
        <v>300</v>
      </c>
      <c r="J198" s="46">
        <v>0</v>
      </c>
      <c r="K198" s="47">
        <v>0</v>
      </c>
      <c r="L198" s="45">
        <v>0</v>
      </c>
      <c r="M198" s="46">
        <v>0</v>
      </c>
      <c r="N198" s="46">
        <v>0</v>
      </c>
      <c r="O198" s="46">
        <v>0</v>
      </c>
      <c r="P198" s="47">
        <v>0</v>
      </c>
      <c r="Q198" s="45">
        <v>2500</v>
      </c>
      <c r="R198" s="46">
        <v>500</v>
      </c>
      <c r="S198" s="46">
        <v>0</v>
      </c>
      <c r="T198" s="46">
        <v>0</v>
      </c>
      <c r="U198" s="47">
        <v>0</v>
      </c>
      <c r="V198" s="85">
        <v>0</v>
      </c>
      <c r="W198" s="46">
        <v>0</v>
      </c>
      <c r="X198" s="46">
        <v>0</v>
      </c>
      <c r="Y198" s="46">
        <v>0</v>
      </c>
      <c r="Z198" s="46">
        <v>0</v>
      </c>
      <c r="AA198" s="46"/>
      <c r="AB198" s="46"/>
      <c r="AC198" s="47" t="s">
        <v>77</v>
      </c>
      <c r="AD198" s="80"/>
    </row>
    <row r="199" spans="1:30">
      <c r="A199" s="78"/>
      <c r="B199" s="78"/>
      <c r="C199" s="78"/>
      <c r="D199" s="78"/>
      <c r="E199" s="99"/>
      <c r="F199" s="99"/>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row>
  </sheetData>
  <mergeCells count="6">
    <mergeCell ref="G5:K5"/>
    <mergeCell ref="L5:P5"/>
    <mergeCell ref="Q5:U5"/>
    <mergeCell ref="V5:Z5"/>
    <mergeCell ref="A1:Z1"/>
    <mergeCell ref="A3:F4"/>
  </mergeCells>
  <phoneticPr fontId="12"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F29F-AD2E-4FE2-882E-3179E46B3919}">
  <dimension ref="A1:I44"/>
  <sheetViews>
    <sheetView zoomScale="115" zoomScaleNormal="115" workbookViewId="0">
      <selection activeCell="B2" sqref="B2"/>
    </sheetView>
  </sheetViews>
  <sheetFormatPr baseColWidth="10" defaultRowHeight="15"/>
  <cols>
    <col min="1" max="1" width="1.7109375" customWidth="1"/>
    <col min="2" max="9" width="25.7109375" customWidth="1"/>
  </cols>
  <sheetData>
    <row r="1" spans="1:9" ht="15.75" thickBot="1">
      <c r="A1" s="192"/>
    </row>
    <row r="2" spans="1:9">
      <c r="A2" s="192"/>
      <c r="B2" s="174" t="s">
        <v>516</v>
      </c>
      <c r="C2" s="485" t="s">
        <v>517</v>
      </c>
      <c r="D2" s="485"/>
      <c r="E2" s="486"/>
      <c r="F2" s="175"/>
      <c r="G2" s="175"/>
    </row>
    <row r="3" spans="1:9">
      <c r="A3" s="192"/>
      <c r="B3" s="176" t="s">
        <v>518</v>
      </c>
      <c r="C3" s="513" t="s">
        <v>537</v>
      </c>
      <c r="D3" s="487"/>
      <c r="E3" s="488"/>
      <c r="F3" s="175"/>
      <c r="G3" s="175"/>
    </row>
    <row r="4" spans="1:9" ht="15.75" thickBot="1">
      <c r="A4" s="192"/>
      <c r="B4" s="177" t="s">
        <v>520</v>
      </c>
      <c r="C4" s="489" t="s">
        <v>521</v>
      </c>
      <c r="D4" s="489"/>
      <c r="E4" s="490"/>
      <c r="F4" s="178"/>
      <c r="G4" s="178"/>
    </row>
    <row r="5" spans="1:9">
      <c r="A5" s="192"/>
    </row>
    <row r="6" spans="1:9">
      <c r="A6" s="192"/>
      <c r="I6" s="179"/>
    </row>
    <row r="7" spans="1:9">
      <c r="A7" s="192"/>
      <c r="D7" s="491" t="s">
        <v>522</v>
      </c>
      <c r="E7" s="492"/>
      <c r="F7" s="493"/>
      <c r="G7" s="492" t="s">
        <v>523</v>
      </c>
      <c r="H7" s="492"/>
      <c r="I7" s="493"/>
    </row>
    <row r="8" spans="1:9" ht="42">
      <c r="A8" s="212"/>
      <c r="B8" s="180" t="s">
        <v>353</v>
      </c>
      <c r="C8" s="180" t="s">
        <v>355</v>
      </c>
      <c r="D8" s="181" t="s">
        <v>524</v>
      </c>
      <c r="E8" s="182" t="s">
        <v>525</v>
      </c>
      <c r="F8" s="183" t="s">
        <v>526</v>
      </c>
      <c r="G8" s="182" t="s">
        <v>527</v>
      </c>
      <c r="H8" s="182" t="s">
        <v>528</v>
      </c>
      <c r="I8" s="183" t="s">
        <v>529</v>
      </c>
    </row>
    <row r="9" spans="1:9">
      <c r="A9" s="212"/>
      <c r="B9" s="184" t="s">
        <v>299</v>
      </c>
      <c r="C9" s="185" t="s">
        <v>50</v>
      </c>
      <c r="D9" s="186">
        <v>1</v>
      </c>
      <c r="E9" s="187">
        <v>1</v>
      </c>
      <c r="F9" s="213">
        <v>100</v>
      </c>
      <c r="G9" s="186">
        <v>1610578</v>
      </c>
      <c r="H9" s="187">
        <v>1610578</v>
      </c>
      <c r="I9" s="189">
        <v>100</v>
      </c>
    </row>
    <row r="10" spans="1:9">
      <c r="A10" s="212"/>
      <c r="B10" s="184" t="s">
        <v>300</v>
      </c>
      <c r="C10" s="185" t="s">
        <v>50</v>
      </c>
      <c r="D10" s="186">
        <v>3</v>
      </c>
      <c r="E10" s="187">
        <v>0</v>
      </c>
      <c r="F10" s="213">
        <v>0</v>
      </c>
      <c r="G10" s="186">
        <v>1655695</v>
      </c>
      <c r="H10" s="187">
        <v>0</v>
      </c>
      <c r="I10" s="189">
        <v>0</v>
      </c>
    </row>
    <row r="11" spans="1:9">
      <c r="A11" s="212"/>
      <c r="B11" s="184" t="s">
        <v>302</v>
      </c>
      <c r="C11" s="185" t="s">
        <v>50</v>
      </c>
      <c r="D11" s="186">
        <v>3</v>
      </c>
      <c r="E11" s="187">
        <v>3</v>
      </c>
      <c r="F11" s="213">
        <v>100</v>
      </c>
      <c r="G11" s="186">
        <v>2084000</v>
      </c>
      <c r="H11" s="187">
        <v>2084000</v>
      </c>
      <c r="I11" s="189">
        <v>100</v>
      </c>
    </row>
    <row r="12" spans="1:9">
      <c r="A12" s="212"/>
      <c r="B12" s="190" t="s">
        <v>530</v>
      </c>
      <c r="C12" s="185" t="s">
        <v>50</v>
      </c>
      <c r="D12" s="494" t="s">
        <v>531</v>
      </c>
      <c r="E12" s="495"/>
      <c r="F12" s="495"/>
      <c r="G12" s="495"/>
      <c r="H12" s="495"/>
      <c r="I12" s="496"/>
    </row>
    <row r="13" spans="1:9">
      <c r="A13" s="212"/>
      <c r="B13" s="190" t="s">
        <v>337</v>
      </c>
      <c r="C13" s="185" t="s">
        <v>50</v>
      </c>
      <c r="D13" s="494" t="s">
        <v>532</v>
      </c>
      <c r="E13" s="495"/>
      <c r="F13" s="496"/>
      <c r="G13" s="494" t="s">
        <v>532</v>
      </c>
      <c r="H13" s="495"/>
      <c r="I13" s="496"/>
    </row>
    <row r="14" spans="1:9">
      <c r="A14" s="212"/>
      <c r="B14" s="191" t="s">
        <v>303</v>
      </c>
      <c r="C14" s="185" t="s">
        <v>50</v>
      </c>
      <c r="D14" s="186">
        <v>2</v>
      </c>
      <c r="E14" s="187">
        <v>2</v>
      </c>
      <c r="F14" s="213">
        <v>100</v>
      </c>
      <c r="G14" s="186">
        <v>1535570</v>
      </c>
      <c r="H14" s="187">
        <v>1535570</v>
      </c>
      <c r="I14" s="189">
        <v>100</v>
      </c>
    </row>
    <row r="15" spans="1:9">
      <c r="A15" s="212"/>
      <c r="B15" s="190" t="s">
        <v>304</v>
      </c>
      <c r="C15" s="185" t="s">
        <v>50</v>
      </c>
      <c r="D15" s="186">
        <v>1</v>
      </c>
      <c r="E15" s="187">
        <v>1</v>
      </c>
      <c r="F15" s="213">
        <v>100</v>
      </c>
      <c r="G15" s="186">
        <v>1071714</v>
      </c>
      <c r="H15" s="187">
        <v>1071714</v>
      </c>
      <c r="I15" s="189">
        <v>100</v>
      </c>
    </row>
    <row r="16" spans="1:9">
      <c r="A16" s="212"/>
      <c r="B16" s="190" t="s">
        <v>305</v>
      </c>
      <c r="C16" s="185" t="s">
        <v>50</v>
      </c>
      <c r="D16" s="186">
        <v>1</v>
      </c>
      <c r="E16" s="187">
        <v>1</v>
      </c>
      <c r="F16" s="213">
        <v>100</v>
      </c>
      <c r="G16" s="186">
        <v>401140</v>
      </c>
      <c r="H16" s="187">
        <v>401140</v>
      </c>
      <c r="I16" s="189">
        <v>100</v>
      </c>
    </row>
    <row r="17" spans="1:9">
      <c r="A17" s="212"/>
      <c r="B17" s="190" t="s">
        <v>306</v>
      </c>
      <c r="C17" s="185" t="s">
        <v>50</v>
      </c>
      <c r="D17" s="186">
        <v>1</v>
      </c>
      <c r="E17" s="187">
        <v>1</v>
      </c>
      <c r="F17" s="213">
        <v>100</v>
      </c>
      <c r="G17" s="186">
        <v>560905</v>
      </c>
      <c r="H17" s="187">
        <v>560905</v>
      </c>
      <c r="I17" s="189">
        <v>100</v>
      </c>
    </row>
    <row r="18" spans="1:9">
      <c r="A18" s="214"/>
      <c r="B18" s="190" t="s">
        <v>307</v>
      </c>
      <c r="C18" s="185" t="s">
        <v>50</v>
      </c>
      <c r="D18" s="186">
        <v>36</v>
      </c>
      <c r="E18" s="187">
        <v>19</v>
      </c>
      <c r="F18" s="213">
        <v>52.777777777777779</v>
      </c>
      <c r="G18" s="186">
        <v>23956700</v>
      </c>
      <c r="H18" s="187">
        <v>18401200</v>
      </c>
      <c r="I18" s="189">
        <v>76.810245150625917</v>
      </c>
    </row>
    <row r="19" spans="1:9">
      <c r="A19" s="212"/>
      <c r="B19" s="190" t="s">
        <v>308</v>
      </c>
      <c r="C19" s="185" t="s">
        <v>50</v>
      </c>
      <c r="D19" s="186">
        <v>23</v>
      </c>
      <c r="E19" s="187">
        <v>20</v>
      </c>
      <c r="F19" s="213">
        <v>86.956521739130437</v>
      </c>
      <c r="G19" s="186">
        <v>15066286</v>
      </c>
      <c r="H19" s="187">
        <v>13510296</v>
      </c>
      <c r="I19" s="189">
        <v>89.672371810809921</v>
      </c>
    </row>
    <row r="20" spans="1:9">
      <c r="A20" s="212"/>
      <c r="B20" s="190" t="s">
        <v>316</v>
      </c>
      <c r="C20" s="185" t="s">
        <v>50</v>
      </c>
      <c r="D20" s="186">
        <v>2</v>
      </c>
      <c r="E20" s="187" t="s">
        <v>533</v>
      </c>
      <c r="F20" s="215" t="s">
        <v>533</v>
      </c>
      <c r="G20" s="186">
        <v>1109501</v>
      </c>
      <c r="H20" s="187" t="s">
        <v>533</v>
      </c>
      <c r="I20" s="215" t="s">
        <v>533</v>
      </c>
    </row>
    <row r="21" spans="1:9">
      <c r="A21" s="212"/>
      <c r="B21" s="190" t="s">
        <v>317</v>
      </c>
      <c r="C21" s="185" t="s">
        <v>50</v>
      </c>
      <c r="D21" s="186">
        <v>1</v>
      </c>
      <c r="E21" s="187">
        <v>1</v>
      </c>
      <c r="F21" s="213">
        <v>100</v>
      </c>
      <c r="G21" s="186">
        <v>2065230</v>
      </c>
      <c r="H21" s="187">
        <v>2065230</v>
      </c>
      <c r="I21" s="189">
        <v>100</v>
      </c>
    </row>
    <row r="22" spans="1:9">
      <c r="A22" s="214"/>
      <c r="B22" s="190" t="s">
        <v>339</v>
      </c>
      <c r="C22" s="194" t="s">
        <v>324</v>
      </c>
      <c r="D22" s="494" t="s">
        <v>532</v>
      </c>
      <c r="E22" s="495"/>
      <c r="F22" s="496"/>
      <c r="G22" s="494" t="s">
        <v>532</v>
      </c>
      <c r="H22" s="495"/>
      <c r="I22" s="496"/>
    </row>
    <row r="23" spans="1:9">
      <c r="A23" s="212"/>
      <c r="B23" s="190" t="s">
        <v>318</v>
      </c>
      <c r="C23" s="185" t="s">
        <v>50</v>
      </c>
      <c r="D23" s="186">
        <v>1</v>
      </c>
      <c r="E23" s="187">
        <v>1</v>
      </c>
      <c r="F23" s="213">
        <v>100</v>
      </c>
      <c r="G23" s="186">
        <v>1150000</v>
      </c>
      <c r="H23" s="187">
        <v>1150000</v>
      </c>
      <c r="I23" s="189">
        <v>100</v>
      </c>
    </row>
    <row r="24" spans="1:9">
      <c r="B24" s="190" t="s">
        <v>319</v>
      </c>
      <c r="C24" s="185" t="s">
        <v>50</v>
      </c>
      <c r="D24" s="186">
        <v>10</v>
      </c>
      <c r="E24" s="187">
        <v>3</v>
      </c>
      <c r="F24" s="213">
        <v>30</v>
      </c>
      <c r="G24" s="186">
        <v>8610304</v>
      </c>
      <c r="H24" s="187">
        <v>3857768</v>
      </c>
      <c r="I24" s="189">
        <v>44.804085895225072</v>
      </c>
    </row>
    <row r="25" spans="1:9">
      <c r="A25" s="212"/>
      <c r="B25" s="190" t="s">
        <v>320</v>
      </c>
      <c r="C25" s="185" t="s">
        <v>50</v>
      </c>
      <c r="D25" s="186">
        <v>1</v>
      </c>
      <c r="E25" s="187">
        <v>0</v>
      </c>
      <c r="F25" s="213">
        <v>0</v>
      </c>
      <c r="G25" s="186">
        <v>806993</v>
      </c>
      <c r="H25" s="187">
        <v>0</v>
      </c>
      <c r="I25" s="189">
        <v>0</v>
      </c>
    </row>
    <row r="26" spans="1:9">
      <c r="A26" s="212"/>
      <c r="B26" s="190" t="s">
        <v>321</v>
      </c>
      <c r="C26" s="185" t="s">
        <v>50</v>
      </c>
      <c r="D26" s="186">
        <v>1</v>
      </c>
      <c r="E26" s="187">
        <v>1</v>
      </c>
      <c r="F26" s="213">
        <v>100</v>
      </c>
      <c r="G26" s="186">
        <v>553904</v>
      </c>
      <c r="H26" s="187">
        <v>553904</v>
      </c>
      <c r="I26" s="189">
        <v>100</v>
      </c>
    </row>
    <row r="27" spans="1:9">
      <c r="A27" s="212"/>
      <c r="B27" s="190" t="s">
        <v>341</v>
      </c>
      <c r="C27" s="185" t="s">
        <v>50</v>
      </c>
      <c r="D27" s="494" t="s">
        <v>532</v>
      </c>
      <c r="E27" s="495"/>
      <c r="F27" s="496"/>
      <c r="G27" s="494" t="s">
        <v>532</v>
      </c>
      <c r="H27" s="495"/>
      <c r="I27" s="496"/>
    </row>
    <row r="28" spans="1:9">
      <c r="A28" s="212"/>
      <c r="B28" s="190" t="s">
        <v>343</v>
      </c>
      <c r="C28" s="185" t="s">
        <v>50</v>
      </c>
      <c r="D28" s="494" t="s">
        <v>532</v>
      </c>
      <c r="E28" s="495"/>
      <c r="F28" s="496"/>
      <c r="G28" s="494" t="s">
        <v>532</v>
      </c>
      <c r="H28" s="495"/>
      <c r="I28" s="496"/>
    </row>
    <row r="29" spans="1:9">
      <c r="A29" s="216"/>
      <c r="B29" s="190" t="s">
        <v>342</v>
      </c>
      <c r="C29" s="185" t="s">
        <v>534</v>
      </c>
      <c r="D29" s="186">
        <v>1</v>
      </c>
      <c r="E29" s="187" t="s">
        <v>533</v>
      </c>
      <c r="F29" s="187" t="s">
        <v>533</v>
      </c>
      <c r="G29" s="186">
        <v>185937</v>
      </c>
      <c r="H29" s="187" t="s">
        <v>533</v>
      </c>
      <c r="I29" s="187" t="s">
        <v>533</v>
      </c>
    </row>
    <row r="30" spans="1:9">
      <c r="A30" s="214"/>
      <c r="B30" s="190" t="s">
        <v>322</v>
      </c>
      <c r="C30" s="185" t="s">
        <v>50</v>
      </c>
      <c r="D30" s="186">
        <v>6</v>
      </c>
      <c r="E30" s="187">
        <v>0</v>
      </c>
      <c r="F30" s="213">
        <v>0</v>
      </c>
      <c r="G30" s="186">
        <v>5026059</v>
      </c>
      <c r="H30" s="187">
        <v>0</v>
      </c>
      <c r="I30" s="189">
        <v>0</v>
      </c>
    </row>
    <row r="31" spans="1:9">
      <c r="A31" s="214"/>
      <c r="B31" s="190" t="s">
        <v>323</v>
      </c>
      <c r="C31" s="185" t="s">
        <v>324</v>
      </c>
      <c r="D31" s="186">
        <v>1</v>
      </c>
      <c r="E31" s="187" t="s">
        <v>533</v>
      </c>
      <c r="F31" s="188" t="s">
        <v>533</v>
      </c>
      <c r="G31" s="186">
        <v>529846</v>
      </c>
      <c r="H31" s="187" t="s">
        <v>533</v>
      </c>
      <c r="I31" s="188" t="s">
        <v>533</v>
      </c>
    </row>
    <row r="32" spans="1:9">
      <c r="A32" s="212"/>
      <c r="B32" s="190" t="s">
        <v>325</v>
      </c>
      <c r="C32" s="185" t="s">
        <v>50</v>
      </c>
      <c r="D32" s="186">
        <v>12</v>
      </c>
      <c r="E32" s="187">
        <v>1</v>
      </c>
      <c r="F32" s="213">
        <v>8.3333333333333321</v>
      </c>
      <c r="G32" s="186">
        <v>6860653</v>
      </c>
      <c r="H32" s="187">
        <v>1704717</v>
      </c>
      <c r="I32" s="189">
        <v>24.847736797065821</v>
      </c>
    </row>
    <row r="33" spans="1:9">
      <c r="A33" s="212"/>
      <c r="B33" s="190" t="s">
        <v>326</v>
      </c>
      <c r="C33" s="185" t="s">
        <v>50</v>
      </c>
      <c r="D33" s="186">
        <v>2</v>
      </c>
      <c r="E33" s="187">
        <v>1</v>
      </c>
      <c r="F33" s="213">
        <v>50</v>
      </c>
      <c r="G33" s="186">
        <v>827788</v>
      </c>
      <c r="H33" s="187">
        <v>564657</v>
      </c>
      <c r="I33" s="189">
        <v>68.212754956583083</v>
      </c>
    </row>
    <row r="34" spans="1:9">
      <c r="A34" s="212"/>
      <c r="B34" s="190" t="s">
        <v>327</v>
      </c>
      <c r="C34" s="185" t="s">
        <v>50</v>
      </c>
      <c r="D34" s="186">
        <v>5</v>
      </c>
      <c r="E34" s="187">
        <v>5</v>
      </c>
      <c r="F34" s="213">
        <v>100</v>
      </c>
      <c r="G34" s="186">
        <v>3185436</v>
      </c>
      <c r="H34" s="187">
        <v>3185436</v>
      </c>
      <c r="I34" s="189">
        <v>100</v>
      </c>
    </row>
    <row r="35" spans="1:9">
      <c r="A35" s="212"/>
      <c r="B35" s="190" t="s">
        <v>328</v>
      </c>
      <c r="C35" s="185" t="s">
        <v>50</v>
      </c>
      <c r="D35" s="186">
        <v>1</v>
      </c>
      <c r="E35" s="187">
        <v>0</v>
      </c>
      <c r="F35" s="213">
        <v>0</v>
      </c>
      <c r="G35" s="186">
        <v>528129</v>
      </c>
      <c r="H35" s="187">
        <v>0</v>
      </c>
      <c r="I35" s="189">
        <v>0</v>
      </c>
    </row>
    <row r="36" spans="1:9">
      <c r="A36" s="212"/>
      <c r="B36" s="190" t="s">
        <v>329</v>
      </c>
      <c r="C36" s="185" t="s">
        <v>50</v>
      </c>
      <c r="D36" s="494" t="s">
        <v>538</v>
      </c>
      <c r="E36" s="495"/>
      <c r="F36" s="495"/>
      <c r="G36" s="495"/>
      <c r="H36" s="495"/>
      <c r="I36" s="496"/>
    </row>
    <row r="37" spans="1:9">
      <c r="A37" s="212"/>
      <c r="B37" s="190" t="s">
        <v>4</v>
      </c>
      <c r="C37" s="185" t="s">
        <v>50</v>
      </c>
      <c r="D37" s="186">
        <v>10</v>
      </c>
      <c r="E37" s="187">
        <v>7</v>
      </c>
      <c r="F37" s="213">
        <v>70</v>
      </c>
      <c r="G37" s="186">
        <v>8396012</v>
      </c>
      <c r="H37" s="187">
        <v>5948389</v>
      </c>
      <c r="I37" s="189">
        <v>70.847790593915306</v>
      </c>
    </row>
    <row r="38" spans="1:9">
      <c r="A38" s="212"/>
      <c r="B38" s="190" t="s">
        <v>330</v>
      </c>
      <c r="C38" s="185" t="s">
        <v>50</v>
      </c>
      <c r="D38" s="186">
        <v>3</v>
      </c>
      <c r="E38" s="187">
        <v>0</v>
      </c>
      <c r="F38" s="213">
        <v>0</v>
      </c>
      <c r="G38" s="186">
        <v>1548886</v>
      </c>
      <c r="H38" s="187">
        <v>0</v>
      </c>
      <c r="I38" s="189">
        <v>0</v>
      </c>
    </row>
    <row r="39" spans="1:9">
      <c r="A39" s="197" t="s">
        <v>535</v>
      </c>
      <c r="B39" s="190" t="s">
        <v>331</v>
      </c>
      <c r="C39" s="185" t="s">
        <v>324</v>
      </c>
      <c r="D39" s="186" t="s">
        <v>533</v>
      </c>
      <c r="E39" s="187" t="s">
        <v>533</v>
      </c>
      <c r="F39" s="215" t="s">
        <v>533</v>
      </c>
      <c r="G39" s="186">
        <v>5300000</v>
      </c>
      <c r="H39" s="187">
        <v>0</v>
      </c>
      <c r="I39" s="189">
        <v>0</v>
      </c>
    </row>
    <row r="40" spans="1:9">
      <c r="A40" s="192"/>
      <c r="B40" s="190" t="s">
        <v>344</v>
      </c>
      <c r="C40" s="185" t="s">
        <v>324</v>
      </c>
      <c r="D40" s="186" t="s">
        <v>533</v>
      </c>
      <c r="E40" s="187" t="s">
        <v>533</v>
      </c>
      <c r="F40" s="188" t="s">
        <v>533</v>
      </c>
      <c r="G40" s="186" t="s">
        <v>533</v>
      </c>
      <c r="H40" s="187" t="s">
        <v>533</v>
      </c>
      <c r="I40" s="188" t="s">
        <v>533</v>
      </c>
    </row>
    <row r="41" spans="1:9">
      <c r="B41" s="198" t="s">
        <v>332</v>
      </c>
      <c r="C41" s="199" t="s">
        <v>50</v>
      </c>
      <c r="D41" s="200">
        <v>28</v>
      </c>
      <c r="E41" s="201">
        <v>28</v>
      </c>
      <c r="F41" s="217">
        <v>100</v>
      </c>
      <c r="G41" s="200">
        <v>25613309</v>
      </c>
      <c r="H41" s="201">
        <v>25613309</v>
      </c>
      <c r="I41" s="217">
        <v>100</v>
      </c>
    </row>
    <row r="42" spans="1:9">
      <c r="A42" s="192"/>
    </row>
    <row r="43" spans="1:9">
      <c r="A43" s="192"/>
    </row>
    <row r="44" spans="1:9">
      <c r="B44" s="497" t="s">
        <v>536</v>
      </c>
      <c r="C44" s="497"/>
      <c r="D44" s="497"/>
      <c r="E44" s="497"/>
    </row>
  </sheetData>
  <mergeCells count="16">
    <mergeCell ref="D28:F28"/>
    <mergeCell ref="G28:I28"/>
    <mergeCell ref="D36:I36"/>
    <mergeCell ref="B44:E44"/>
    <mergeCell ref="D13:F13"/>
    <mergeCell ref="G13:I13"/>
    <mergeCell ref="D22:F22"/>
    <mergeCell ref="G22:I22"/>
    <mergeCell ref="D27:F27"/>
    <mergeCell ref="G27:I27"/>
    <mergeCell ref="D12:I12"/>
    <mergeCell ref="C2:E2"/>
    <mergeCell ref="C3:E3"/>
    <mergeCell ref="C4:E4"/>
    <mergeCell ref="D7:F7"/>
    <mergeCell ref="G7: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2A96B-F5AC-4EE5-A768-4AF0BA139B21}">
  <dimension ref="A1:AC198"/>
  <sheetViews>
    <sheetView workbookViewId="0">
      <selection sqref="A1:Z1"/>
    </sheetView>
  </sheetViews>
  <sheetFormatPr baseColWidth="10" defaultColWidth="9.140625" defaultRowHeight="15"/>
  <cols>
    <col min="1" max="2" width="20.7109375" customWidth="1"/>
    <col min="4" max="4" width="20.7109375" customWidth="1"/>
    <col min="5" max="26" width="10.7109375" customWidth="1"/>
    <col min="27" max="28" width="20.7109375" customWidth="1"/>
    <col min="29" max="29" width="60.7109375" customWidth="1"/>
  </cols>
  <sheetData>
    <row r="1" spans="1:29" ht="20.100000000000001" customHeight="1">
      <c r="A1" s="479" t="s">
        <v>507</v>
      </c>
      <c r="B1" s="480"/>
      <c r="C1" s="480"/>
      <c r="D1" s="480"/>
      <c r="E1" s="480"/>
      <c r="F1" s="480"/>
      <c r="G1" s="480"/>
      <c r="H1" s="480"/>
      <c r="I1" s="480"/>
      <c r="J1" s="480"/>
      <c r="K1" s="480"/>
      <c r="L1" s="480"/>
      <c r="M1" s="480"/>
      <c r="N1" s="480"/>
      <c r="O1" s="480"/>
      <c r="P1" s="480"/>
      <c r="Q1" s="480"/>
      <c r="R1" s="480"/>
      <c r="S1" s="480"/>
      <c r="T1" s="480"/>
      <c r="U1" s="480"/>
      <c r="V1" s="480"/>
      <c r="W1" s="480"/>
      <c r="X1" s="480"/>
      <c r="Y1" s="480"/>
      <c r="Z1" s="481"/>
    </row>
    <row r="2" spans="1:29" ht="20.100000000000001" customHeight="1">
      <c r="A2" s="510" t="s">
        <v>362</v>
      </c>
      <c r="B2" s="511"/>
      <c r="C2" s="511"/>
      <c r="D2" s="511"/>
      <c r="E2" s="511"/>
      <c r="F2" s="511"/>
      <c r="G2" s="79"/>
      <c r="H2" s="79"/>
      <c r="I2" s="79"/>
      <c r="J2" s="79"/>
      <c r="K2" s="79"/>
      <c r="L2" s="79"/>
      <c r="M2" s="79"/>
      <c r="N2" s="79"/>
      <c r="O2" s="79"/>
      <c r="P2" s="79"/>
      <c r="Q2" s="79"/>
      <c r="R2" s="79"/>
      <c r="S2" s="79"/>
      <c r="T2" s="79"/>
      <c r="U2" s="79"/>
      <c r="V2" s="79"/>
      <c r="W2" s="79"/>
      <c r="X2" s="79"/>
      <c r="Y2" s="79"/>
      <c r="Z2" s="115"/>
    </row>
    <row r="3" spans="1:29" ht="20.100000000000001" customHeight="1">
      <c r="A3" s="512"/>
      <c r="B3" s="511"/>
      <c r="C3" s="511"/>
      <c r="D3" s="511"/>
      <c r="E3" s="511"/>
      <c r="F3" s="511"/>
      <c r="G3" s="79"/>
      <c r="H3" s="79"/>
      <c r="I3" s="79"/>
      <c r="J3" s="79"/>
      <c r="K3" s="79"/>
      <c r="L3" s="79"/>
      <c r="M3" s="79"/>
      <c r="N3" s="79"/>
      <c r="O3" s="79"/>
      <c r="P3" s="79"/>
      <c r="Q3" s="79"/>
      <c r="R3" s="79"/>
      <c r="S3" s="79"/>
      <c r="T3" s="79"/>
      <c r="U3" s="79"/>
      <c r="V3" s="79"/>
      <c r="W3" s="79"/>
      <c r="X3" s="79"/>
      <c r="Y3" s="79"/>
      <c r="Z3" s="115"/>
    </row>
    <row r="4" spans="1:29" ht="20.100000000000001" customHeight="1" thickBot="1">
      <c r="A4" s="164"/>
      <c r="B4" s="165"/>
      <c r="C4" s="165"/>
      <c r="D4" s="165"/>
      <c r="E4" s="165"/>
      <c r="F4" s="165"/>
      <c r="G4" s="81"/>
      <c r="H4" s="81"/>
      <c r="I4" s="81"/>
      <c r="J4" s="81"/>
      <c r="K4" s="81"/>
      <c r="L4" s="81"/>
      <c r="M4" s="81"/>
      <c r="N4" s="81"/>
      <c r="O4" s="81"/>
      <c r="P4" s="81"/>
      <c r="Q4" s="81"/>
      <c r="R4" s="81"/>
      <c r="S4" s="81"/>
      <c r="T4" s="81"/>
      <c r="U4" s="81"/>
      <c r="V4" s="81"/>
      <c r="W4" s="81"/>
      <c r="X4" s="81"/>
      <c r="Y4" s="81"/>
      <c r="Z4" s="82"/>
    </row>
    <row r="5" spans="1:29" ht="30" customHeight="1" thickBot="1">
      <c r="A5" s="166"/>
      <c r="B5" s="167"/>
      <c r="C5" s="167"/>
      <c r="D5" s="167"/>
      <c r="E5" s="167"/>
      <c r="F5" s="168"/>
      <c r="G5" s="498" t="s">
        <v>377</v>
      </c>
      <c r="H5" s="499"/>
      <c r="I5" s="499"/>
      <c r="J5" s="499"/>
      <c r="K5" s="500"/>
      <c r="L5" s="501" t="s">
        <v>378</v>
      </c>
      <c r="M5" s="502"/>
      <c r="N5" s="502"/>
      <c r="O5" s="502"/>
      <c r="P5" s="503"/>
      <c r="Q5" s="504" t="s">
        <v>379</v>
      </c>
      <c r="R5" s="505"/>
      <c r="S5" s="505"/>
      <c r="T5" s="505"/>
      <c r="U5" s="506"/>
      <c r="V5" s="507" t="s">
        <v>380</v>
      </c>
      <c r="W5" s="508"/>
      <c r="X5" s="508"/>
      <c r="Y5" s="508"/>
      <c r="Z5" s="509"/>
      <c r="AA5" s="148"/>
      <c r="AB5" s="148"/>
      <c r="AC5" s="148"/>
    </row>
    <row r="6" spans="1:29" ht="30" customHeight="1" thickBot="1">
      <c r="A6" s="145" t="s">
        <v>353</v>
      </c>
      <c r="B6" s="146" t="s">
        <v>354</v>
      </c>
      <c r="C6" s="146" t="s">
        <v>355</v>
      </c>
      <c r="D6" s="147" t="s">
        <v>363</v>
      </c>
      <c r="E6" s="147" t="s">
        <v>364</v>
      </c>
      <c r="F6" s="169" t="s">
        <v>358</v>
      </c>
      <c r="G6" s="150" t="s">
        <v>365</v>
      </c>
      <c r="H6" s="151" t="s">
        <v>366</v>
      </c>
      <c r="I6" s="151" t="s">
        <v>367</v>
      </c>
      <c r="J6" s="151" t="s">
        <v>368</v>
      </c>
      <c r="K6" s="152" t="s">
        <v>369</v>
      </c>
      <c r="L6" s="153" t="s">
        <v>365</v>
      </c>
      <c r="M6" s="154" t="s">
        <v>366</v>
      </c>
      <c r="N6" s="154" t="s">
        <v>367</v>
      </c>
      <c r="O6" s="154" t="s">
        <v>368</v>
      </c>
      <c r="P6" s="155" t="s">
        <v>369</v>
      </c>
      <c r="Q6" s="156" t="s">
        <v>370</v>
      </c>
      <c r="R6" s="157" t="s">
        <v>365</v>
      </c>
      <c r="S6" s="157" t="s">
        <v>366</v>
      </c>
      <c r="T6" s="157" t="s">
        <v>367</v>
      </c>
      <c r="U6" s="158" t="s">
        <v>371</v>
      </c>
      <c r="V6" s="159" t="s">
        <v>370</v>
      </c>
      <c r="W6" s="160" t="s">
        <v>365</v>
      </c>
      <c r="X6" s="160" t="s">
        <v>366</v>
      </c>
      <c r="Y6" s="160" t="s">
        <v>367</v>
      </c>
      <c r="Z6" s="161" t="s">
        <v>371</v>
      </c>
      <c r="AA6" s="162" t="s">
        <v>372</v>
      </c>
      <c r="AB6" s="163" t="s">
        <v>373</v>
      </c>
      <c r="AC6" s="149" t="s">
        <v>359</v>
      </c>
    </row>
    <row r="7" spans="1:29">
      <c r="A7" s="120" t="s">
        <v>299</v>
      </c>
      <c r="B7" s="121"/>
      <c r="C7" s="121" t="s">
        <v>50</v>
      </c>
      <c r="D7" s="123" t="s">
        <v>95</v>
      </c>
      <c r="E7" s="123">
        <v>1610578</v>
      </c>
      <c r="F7" s="123">
        <v>456</v>
      </c>
      <c r="G7" s="123">
        <v>0</v>
      </c>
      <c r="H7" s="123">
        <v>0</v>
      </c>
      <c r="I7" s="123">
        <v>0</v>
      </c>
      <c r="J7" s="123">
        <v>0</v>
      </c>
      <c r="K7" s="123">
        <v>0</v>
      </c>
      <c r="L7" s="123">
        <v>0</v>
      </c>
      <c r="M7" s="123">
        <v>0</v>
      </c>
      <c r="N7" s="123">
        <v>0</v>
      </c>
      <c r="O7" s="123">
        <v>0</v>
      </c>
      <c r="P7" s="123">
        <v>0</v>
      </c>
      <c r="Q7" s="123">
        <v>0</v>
      </c>
      <c r="R7" s="123">
        <v>0</v>
      </c>
      <c r="S7" s="123">
        <v>0</v>
      </c>
      <c r="T7" s="123">
        <v>0</v>
      </c>
      <c r="U7" s="123">
        <v>0</v>
      </c>
      <c r="V7" s="123">
        <v>0</v>
      </c>
      <c r="W7" s="123">
        <v>0</v>
      </c>
      <c r="X7" s="123">
        <v>0</v>
      </c>
      <c r="Y7" s="123">
        <v>0</v>
      </c>
      <c r="Z7" s="123">
        <v>0</v>
      </c>
      <c r="AA7" s="123"/>
      <c r="AB7" s="123"/>
      <c r="AC7" s="124" t="s">
        <v>52</v>
      </c>
    </row>
    <row r="8" spans="1:29">
      <c r="A8" s="24" t="s">
        <v>300</v>
      </c>
      <c r="B8" s="25" t="s">
        <v>96</v>
      </c>
      <c r="C8" s="25" t="s">
        <v>50</v>
      </c>
      <c r="D8" s="125" t="s">
        <v>96</v>
      </c>
      <c r="E8" s="125">
        <v>999899</v>
      </c>
      <c r="F8" s="125">
        <v>160</v>
      </c>
      <c r="G8" s="125">
        <v>106700</v>
      </c>
      <c r="H8" s="125">
        <v>14800</v>
      </c>
      <c r="I8" s="125">
        <v>1800</v>
      </c>
      <c r="J8" s="125">
        <v>0</v>
      </c>
      <c r="K8" s="125">
        <v>0</v>
      </c>
      <c r="L8" s="125">
        <v>-2</v>
      </c>
      <c r="M8" s="125">
        <v>-2</v>
      </c>
      <c r="N8" s="125">
        <v>-2</v>
      </c>
      <c r="O8" s="125">
        <v>-2</v>
      </c>
      <c r="P8" s="125">
        <v>-2</v>
      </c>
      <c r="Q8" s="125">
        <v>37300</v>
      </c>
      <c r="R8" s="125">
        <v>2800</v>
      </c>
      <c r="S8" s="125">
        <v>0</v>
      </c>
      <c r="T8" s="125">
        <v>0</v>
      </c>
      <c r="U8" s="125">
        <v>0</v>
      </c>
      <c r="V8" s="125">
        <v>-2</v>
      </c>
      <c r="W8" s="125">
        <v>-2</v>
      </c>
      <c r="X8" s="125">
        <v>-2</v>
      </c>
      <c r="Y8" s="125">
        <v>-2</v>
      </c>
      <c r="Z8" s="125">
        <v>-2</v>
      </c>
      <c r="AA8" s="125"/>
      <c r="AB8" s="125"/>
      <c r="AC8" s="126" t="s">
        <v>97</v>
      </c>
    </row>
    <row r="9" spans="1:29">
      <c r="A9" s="24" t="s">
        <v>300</v>
      </c>
      <c r="B9" s="25" t="s">
        <v>301</v>
      </c>
      <c r="C9" s="25" t="s">
        <v>50</v>
      </c>
      <c r="D9" s="125" t="s">
        <v>98</v>
      </c>
      <c r="E9" s="125">
        <v>422676</v>
      </c>
      <c r="F9" s="125">
        <v>205</v>
      </c>
      <c r="G9" s="125">
        <v>200</v>
      </c>
      <c r="H9" s="125">
        <v>0</v>
      </c>
      <c r="I9" s="125">
        <v>0</v>
      </c>
      <c r="J9" s="125">
        <v>0</v>
      </c>
      <c r="K9" s="125">
        <v>0</v>
      </c>
      <c r="L9" s="125">
        <v>-2</v>
      </c>
      <c r="M9" s="125">
        <v>-2</v>
      </c>
      <c r="N9" s="125">
        <v>-2</v>
      </c>
      <c r="O9" s="125">
        <v>-2</v>
      </c>
      <c r="P9" s="125">
        <v>-2</v>
      </c>
      <c r="Q9" s="125">
        <v>0</v>
      </c>
      <c r="R9" s="125">
        <v>0</v>
      </c>
      <c r="S9" s="125">
        <v>0</v>
      </c>
      <c r="T9" s="125">
        <v>0</v>
      </c>
      <c r="U9" s="125">
        <v>0</v>
      </c>
      <c r="V9" s="125">
        <v>-2</v>
      </c>
      <c r="W9" s="125">
        <v>-2</v>
      </c>
      <c r="X9" s="125">
        <v>-2</v>
      </c>
      <c r="Y9" s="125">
        <v>-2</v>
      </c>
      <c r="Z9" s="125">
        <v>-2</v>
      </c>
      <c r="AA9" s="125"/>
      <c r="AB9" s="125" t="s">
        <v>407</v>
      </c>
      <c r="AC9" s="126" t="s">
        <v>99</v>
      </c>
    </row>
    <row r="10" spans="1:29">
      <c r="A10" s="24" t="s">
        <v>300</v>
      </c>
      <c r="B10" s="25" t="s">
        <v>301</v>
      </c>
      <c r="C10" s="25" t="s">
        <v>50</v>
      </c>
      <c r="D10" s="125" t="s">
        <v>100</v>
      </c>
      <c r="E10" s="125">
        <v>233120</v>
      </c>
      <c r="F10" s="125">
        <v>156</v>
      </c>
      <c r="G10" s="125">
        <v>-1</v>
      </c>
      <c r="H10" s="125">
        <v>-1</v>
      </c>
      <c r="I10" s="125">
        <v>-1</v>
      </c>
      <c r="J10" s="125">
        <v>-1</v>
      </c>
      <c r="K10" s="125">
        <v>-1</v>
      </c>
      <c r="L10" s="125">
        <v>-2</v>
      </c>
      <c r="M10" s="125">
        <v>-2</v>
      </c>
      <c r="N10" s="125">
        <v>-2</v>
      </c>
      <c r="O10" s="125">
        <v>-2</v>
      </c>
      <c r="P10" s="125">
        <v>-2</v>
      </c>
      <c r="Q10" s="125">
        <v>-1</v>
      </c>
      <c r="R10" s="125">
        <v>-1</v>
      </c>
      <c r="S10" s="125">
        <v>-1</v>
      </c>
      <c r="T10" s="125">
        <v>-1</v>
      </c>
      <c r="U10" s="125">
        <v>-1</v>
      </c>
      <c r="V10" s="125">
        <v>-2</v>
      </c>
      <c r="W10" s="125">
        <v>-2</v>
      </c>
      <c r="X10" s="125">
        <v>-2</v>
      </c>
      <c r="Y10" s="125">
        <v>-2</v>
      </c>
      <c r="Z10" s="125">
        <v>-2</v>
      </c>
      <c r="AA10" s="125"/>
      <c r="AB10" s="125"/>
      <c r="AC10" s="126" t="s">
        <v>99</v>
      </c>
    </row>
    <row r="11" spans="1:29">
      <c r="A11" s="24" t="s">
        <v>300</v>
      </c>
      <c r="B11" s="39" t="s">
        <v>345</v>
      </c>
      <c r="C11" s="25" t="s">
        <v>50</v>
      </c>
      <c r="D11" s="125" t="s">
        <v>79</v>
      </c>
      <c r="E11" s="125">
        <v>-1</v>
      </c>
      <c r="F11" s="125">
        <v>-1</v>
      </c>
      <c r="G11" s="125">
        <v>-1</v>
      </c>
      <c r="H11" s="125">
        <v>-1</v>
      </c>
      <c r="I11" s="125">
        <v>-1</v>
      </c>
      <c r="J11" s="125">
        <v>-1</v>
      </c>
      <c r="K11" s="125">
        <v>-1</v>
      </c>
      <c r="L11" s="125">
        <v>-1</v>
      </c>
      <c r="M11" s="125">
        <v>-1</v>
      </c>
      <c r="N11" s="125">
        <v>-1</v>
      </c>
      <c r="O11" s="125">
        <v>-1</v>
      </c>
      <c r="P11" s="125">
        <v>-1</v>
      </c>
      <c r="Q11" s="125">
        <v>-1</v>
      </c>
      <c r="R11" s="125">
        <v>-1</v>
      </c>
      <c r="S11" s="125">
        <v>-1</v>
      </c>
      <c r="T11" s="125">
        <v>-1</v>
      </c>
      <c r="U11" s="125">
        <v>-1</v>
      </c>
      <c r="V11" s="125">
        <v>-1</v>
      </c>
      <c r="W11" s="125">
        <v>-1</v>
      </c>
      <c r="X11" s="125">
        <v>-1</v>
      </c>
      <c r="Y11" s="125">
        <v>-1</v>
      </c>
      <c r="Z11" s="125">
        <v>-1</v>
      </c>
      <c r="AA11" s="125"/>
      <c r="AB11" s="125"/>
      <c r="AC11" s="126" t="s">
        <v>102</v>
      </c>
    </row>
    <row r="12" spans="1:29">
      <c r="A12" s="24" t="s">
        <v>302</v>
      </c>
      <c r="B12" s="25"/>
      <c r="C12" s="25" t="s">
        <v>50</v>
      </c>
      <c r="D12" s="125" t="s">
        <v>103</v>
      </c>
      <c r="E12" s="125">
        <v>350000</v>
      </c>
      <c r="F12" s="125">
        <v>168</v>
      </c>
      <c r="G12" s="125">
        <v>51600</v>
      </c>
      <c r="H12" s="125">
        <v>32000</v>
      </c>
      <c r="I12" s="125">
        <v>21000</v>
      </c>
      <c r="J12" s="125">
        <v>500</v>
      </c>
      <c r="K12" s="125">
        <v>0</v>
      </c>
      <c r="L12" s="125">
        <v>-1</v>
      </c>
      <c r="M12" s="125">
        <v>-1</v>
      </c>
      <c r="N12" s="125">
        <v>-1</v>
      </c>
      <c r="O12" s="125">
        <v>-1</v>
      </c>
      <c r="P12" s="125">
        <v>-1</v>
      </c>
      <c r="Q12" s="125">
        <v>35100</v>
      </c>
      <c r="R12" s="125">
        <v>13000</v>
      </c>
      <c r="S12" s="125">
        <v>0</v>
      </c>
      <c r="T12" s="125">
        <v>0</v>
      </c>
      <c r="U12" s="125">
        <v>0</v>
      </c>
      <c r="V12" s="125">
        <v>-1</v>
      </c>
      <c r="W12" s="125">
        <v>-1</v>
      </c>
      <c r="X12" s="125">
        <v>-1</v>
      </c>
      <c r="Y12" s="125">
        <v>-1</v>
      </c>
      <c r="Z12" s="125">
        <v>-1</v>
      </c>
      <c r="AA12" s="125"/>
      <c r="AB12" s="125" t="s">
        <v>496</v>
      </c>
      <c r="AC12" s="126" t="s">
        <v>104</v>
      </c>
    </row>
    <row r="13" spans="1:29">
      <c r="A13" s="24" t="s">
        <v>302</v>
      </c>
      <c r="B13" s="25"/>
      <c r="C13" s="25" t="s">
        <v>50</v>
      </c>
      <c r="D13" s="125" t="s">
        <v>105</v>
      </c>
      <c r="E13" s="125">
        <v>1358000</v>
      </c>
      <c r="F13" s="125">
        <v>492</v>
      </c>
      <c r="G13" s="125">
        <v>500</v>
      </c>
      <c r="H13" s="125">
        <v>0</v>
      </c>
      <c r="I13" s="125">
        <v>0</v>
      </c>
      <c r="J13" s="125">
        <v>0</v>
      </c>
      <c r="K13" s="125">
        <v>0</v>
      </c>
      <c r="L13" s="125">
        <v>-1</v>
      </c>
      <c r="M13" s="125">
        <v>-1</v>
      </c>
      <c r="N13" s="125">
        <v>-1</v>
      </c>
      <c r="O13" s="125">
        <v>-1</v>
      </c>
      <c r="P13" s="125">
        <v>-1</v>
      </c>
      <c r="Q13" s="125">
        <v>0</v>
      </c>
      <c r="R13" s="125">
        <v>0</v>
      </c>
      <c r="S13" s="125">
        <v>0</v>
      </c>
      <c r="T13" s="125">
        <v>0</v>
      </c>
      <c r="U13" s="125">
        <v>0</v>
      </c>
      <c r="V13" s="125">
        <v>-1</v>
      </c>
      <c r="W13" s="125">
        <v>-1</v>
      </c>
      <c r="X13" s="125">
        <v>-1</v>
      </c>
      <c r="Y13" s="125">
        <v>-1</v>
      </c>
      <c r="Z13" s="125">
        <v>-1</v>
      </c>
      <c r="AA13" s="125"/>
      <c r="AB13" s="125" t="s">
        <v>407</v>
      </c>
      <c r="AC13" s="126" t="s">
        <v>104</v>
      </c>
    </row>
    <row r="14" spans="1:29">
      <c r="A14" s="24" t="s">
        <v>302</v>
      </c>
      <c r="B14" s="25"/>
      <c r="C14" s="25" t="s">
        <v>50</v>
      </c>
      <c r="D14" s="125" t="s">
        <v>106</v>
      </c>
      <c r="E14" s="125">
        <v>376000</v>
      </c>
      <c r="F14" s="125">
        <v>102</v>
      </c>
      <c r="G14" s="125">
        <v>0</v>
      </c>
      <c r="H14" s="125">
        <v>0</v>
      </c>
      <c r="I14" s="125">
        <v>0</v>
      </c>
      <c r="J14" s="125">
        <v>0</v>
      </c>
      <c r="K14" s="125">
        <v>0</v>
      </c>
      <c r="L14" s="125">
        <v>-1</v>
      </c>
      <c r="M14" s="125">
        <v>-1</v>
      </c>
      <c r="N14" s="125">
        <v>-1</v>
      </c>
      <c r="O14" s="125">
        <v>-1</v>
      </c>
      <c r="P14" s="125">
        <v>-1</v>
      </c>
      <c r="Q14" s="125">
        <v>0</v>
      </c>
      <c r="R14" s="125">
        <v>0</v>
      </c>
      <c r="S14" s="125">
        <v>0</v>
      </c>
      <c r="T14" s="125">
        <v>0</v>
      </c>
      <c r="U14" s="125">
        <v>0</v>
      </c>
      <c r="V14" s="125">
        <v>-1</v>
      </c>
      <c r="W14" s="125">
        <v>-1</v>
      </c>
      <c r="X14" s="125">
        <v>-1</v>
      </c>
      <c r="Y14" s="125">
        <v>-1</v>
      </c>
      <c r="Z14" s="125">
        <v>-1</v>
      </c>
      <c r="AA14" s="125"/>
      <c r="AB14" s="125"/>
      <c r="AC14" s="126" t="s">
        <v>104</v>
      </c>
    </row>
    <row r="15" spans="1:29">
      <c r="A15" s="24" t="s">
        <v>331</v>
      </c>
      <c r="B15" s="25"/>
      <c r="C15" s="25" t="s">
        <v>324</v>
      </c>
      <c r="D15" s="125" t="s">
        <v>107</v>
      </c>
      <c r="E15" s="125">
        <v>5300000</v>
      </c>
      <c r="F15" s="125">
        <v>-2</v>
      </c>
      <c r="G15" s="125">
        <v>149300</v>
      </c>
      <c r="H15" s="125">
        <v>52600</v>
      </c>
      <c r="I15" s="125">
        <v>9700</v>
      </c>
      <c r="J15" s="125">
        <v>1200</v>
      </c>
      <c r="K15" s="125">
        <v>300</v>
      </c>
      <c r="L15" s="125">
        <v>-2</v>
      </c>
      <c r="M15" s="125">
        <v>-2</v>
      </c>
      <c r="N15" s="125">
        <v>-2</v>
      </c>
      <c r="O15" s="125">
        <v>-2</v>
      </c>
      <c r="P15" s="125">
        <v>-2</v>
      </c>
      <c r="Q15" s="125">
        <v>8600</v>
      </c>
      <c r="R15" s="125">
        <v>200</v>
      </c>
      <c r="S15" s="125">
        <v>0</v>
      </c>
      <c r="T15" s="125">
        <v>0</v>
      </c>
      <c r="U15" s="125">
        <v>0</v>
      </c>
      <c r="V15" s="125">
        <v>-2</v>
      </c>
      <c r="W15" s="125">
        <v>-2</v>
      </c>
      <c r="X15" s="125">
        <v>-2</v>
      </c>
      <c r="Y15" s="125">
        <v>-2</v>
      </c>
      <c r="Z15" s="125">
        <v>-2</v>
      </c>
      <c r="AA15" s="125"/>
      <c r="AB15" s="125"/>
      <c r="AC15" s="126" t="s">
        <v>55</v>
      </c>
    </row>
    <row r="16" spans="1:29">
      <c r="A16" s="24" t="s">
        <v>337</v>
      </c>
      <c r="B16" s="25"/>
      <c r="C16" s="25" t="s">
        <v>50</v>
      </c>
      <c r="D16" s="125" t="s">
        <v>79</v>
      </c>
      <c r="E16" s="125">
        <v>-1</v>
      </c>
      <c r="F16" s="125">
        <v>-1</v>
      </c>
      <c r="G16" s="125">
        <v>-1</v>
      </c>
      <c r="H16" s="125">
        <v>-1</v>
      </c>
      <c r="I16" s="125">
        <v>-1</v>
      </c>
      <c r="J16" s="125">
        <v>-1</v>
      </c>
      <c r="K16" s="125">
        <v>-1</v>
      </c>
      <c r="L16" s="125">
        <v>-1</v>
      </c>
      <c r="M16" s="125">
        <v>-1</v>
      </c>
      <c r="N16" s="125">
        <v>-1</v>
      </c>
      <c r="O16" s="125">
        <v>-1</v>
      </c>
      <c r="P16" s="125">
        <v>-1</v>
      </c>
      <c r="Q16" s="125">
        <v>-1</v>
      </c>
      <c r="R16" s="125">
        <v>-1</v>
      </c>
      <c r="S16" s="125">
        <v>-1</v>
      </c>
      <c r="T16" s="125">
        <v>-1</v>
      </c>
      <c r="U16" s="125">
        <v>-1</v>
      </c>
      <c r="V16" s="125">
        <v>-1</v>
      </c>
      <c r="W16" s="125">
        <v>-1</v>
      </c>
      <c r="X16" s="125">
        <v>-1</v>
      </c>
      <c r="Y16" s="125">
        <v>-1</v>
      </c>
      <c r="Z16" s="125">
        <v>-1</v>
      </c>
      <c r="AA16" s="125"/>
      <c r="AB16" s="125"/>
      <c r="AC16" s="126" t="s">
        <v>79</v>
      </c>
    </row>
    <row r="17" spans="1:29">
      <c r="A17" s="24" t="s">
        <v>303</v>
      </c>
      <c r="B17" s="25"/>
      <c r="C17" s="25" t="s">
        <v>50</v>
      </c>
      <c r="D17" s="125" t="s">
        <v>109</v>
      </c>
      <c r="E17" s="125">
        <v>374929</v>
      </c>
      <c r="F17" s="125">
        <v>230</v>
      </c>
      <c r="G17" s="125">
        <v>1000</v>
      </c>
      <c r="H17" s="125">
        <v>0</v>
      </c>
      <c r="I17" s="125">
        <v>0</v>
      </c>
      <c r="J17" s="125">
        <v>0</v>
      </c>
      <c r="K17" s="125">
        <v>0</v>
      </c>
      <c r="L17" s="125">
        <v>-1</v>
      </c>
      <c r="M17" s="125">
        <v>-1</v>
      </c>
      <c r="N17" s="125">
        <v>-1</v>
      </c>
      <c r="O17" s="125">
        <v>-1</v>
      </c>
      <c r="P17" s="125">
        <v>-1</v>
      </c>
      <c r="Q17" s="125">
        <v>500</v>
      </c>
      <c r="R17" s="125">
        <v>0</v>
      </c>
      <c r="S17" s="125">
        <v>0</v>
      </c>
      <c r="T17" s="125">
        <v>0</v>
      </c>
      <c r="U17" s="125">
        <v>0</v>
      </c>
      <c r="V17" s="125">
        <v>-1</v>
      </c>
      <c r="W17" s="125">
        <v>-1</v>
      </c>
      <c r="X17" s="125">
        <v>-1</v>
      </c>
      <c r="Y17" s="125">
        <v>-1</v>
      </c>
      <c r="Z17" s="125">
        <v>-1</v>
      </c>
      <c r="AA17" s="125"/>
      <c r="AB17" s="125" t="s">
        <v>400</v>
      </c>
      <c r="AC17" s="126" t="s">
        <v>55</v>
      </c>
    </row>
    <row r="18" spans="1:29">
      <c r="A18" s="24" t="s">
        <v>303</v>
      </c>
      <c r="B18" s="25"/>
      <c r="C18" s="25" t="s">
        <v>50</v>
      </c>
      <c r="D18" s="125" t="s">
        <v>110</v>
      </c>
      <c r="E18" s="125">
        <v>317385</v>
      </c>
      <c r="F18" s="125">
        <v>214</v>
      </c>
      <c r="G18" s="125">
        <v>-1</v>
      </c>
      <c r="H18" s="125">
        <v>-1</v>
      </c>
      <c r="I18" s="125">
        <v>-1</v>
      </c>
      <c r="J18" s="125">
        <v>-1</v>
      </c>
      <c r="K18" s="125">
        <v>-1</v>
      </c>
      <c r="L18" s="125">
        <v>-1</v>
      </c>
      <c r="M18" s="125">
        <v>-1</v>
      </c>
      <c r="N18" s="125">
        <v>-1</v>
      </c>
      <c r="O18" s="125">
        <v>-1</v>
      </c>
      <c r="P18" s="125">
        <v>-1</v>
      </c>
      <c r="Q18" s="125">
        <v>-1</v>
      </c>
      <c r="R18" s="125">
        <v>-1</v>
      </c>
      <c r="S18" s="125">
        <v>-1</v>
      </c>
      <c r="T18" s="125">
        <v>-1</v>
      </c>
      <c r="U18" s="125">
        <v>-1</v>
      </c>
      <c r="V18" s="125">
        <v>-1</v>
      </c>
      <c r="W18" s="125">
        <v>-1</v>
      </c>
      <c r="X18" s="125">
        <v>-1</v>
      </c>
      <c r="Y18" s="125">
        <v>-1</v>
      </c>
      <c r="Z18" s="125">
        <v>-1</v>
      </c>
      <c r="AA18" s="125"/>
      <c r="AB18" s="125"/>
      <c r="AC18" s="126" t="s">
        <v>55</v>
      </c>
    </row>
    <row r="19" spans="1:29">
      <c r="A19" s="24" t="s">
        <v>303</v>
      </c>
      <c r="B19" s="25"/>
      <c r="C19" s="25" t="s">
        <v>50</v>
      </c>
      <c r="D19" s="125" t="s">
        <v>111</v>
      </c>
      <c r="E19" s="125">
        <v>1160641</v>
      </c>
      <c r="F19" s="125">
        <v>496</v>
      </c>
      <c r="G19" s="125">
        <v>700</v>
      </c>
      <c r="H19" s="125">
        <v>0</v>
      </c>
      <c r="I19" s="125">
        <v>0</v>
      </c>
      <c r="J19" s="125">
        <v>0</v>
      </c>
      <c r="K19" s="125">
        <v>0</v>
      </c>
      <c r="L19" s="125">
        <v>600</v>
      </c>
      <c r="M19" s="125">
        <v>0</v>
      </c>
      <c r="N19" s="125">
        <v>0</v>
      </c>
      <c r="O19" s="125">
        <v>0</v>
      </c>
      <c r="P19" s="125">
        <v>0</v>
      </c>
      <c r="Q19" s="125">
        <v>0</v>
      </c>
      <c r="R19" s="125">
        <v>0</v>
      </c>
      <c r="S19" s="125">
        <v>0</v>
      </c>
      <c r="T19" s="125">
        <v>0</v>
      </c>
      <c r="U19" s="125">
        <v>0</v>
      </c>
      <c r="V19" s="125">
        <v>0</v>
      </c>
      <c r="W19" s="125">
        <v>0</v>
      </c>
      <c r="X19" s="125">
        <v>0</v>
      </c>
      <c r="Y19" s="125">
        <v>0</v>
      </c>
      <c r="Z19" s="125">
        <v>0</v>
      </c>
      <c r="AA19" s="125"/>
      <c r="AB19" s="125" t="s">
        <v>497</v>
      </c>
      <c r="AC19" s="126" t="s">
        <v>55</v>
      </c>
    </row>
    <row r="20" spans="1:29">
      <c r="A20" s="24" t="s">
        <v>308</v>
      </c>
      <c r="B20" s="25" t="s">
        <v>346</v>
      </c>
      <c r="C20" s="25" t="s">
        <v>50</v>
      </c>
      <c r="D20" s="125" t="s">
        <v>79</v>
      </c>
      <c r="E20" s="125">
        <v>-1</v>
      </c>
      <c r="F20" s="125">
        <v>-1</v>
      </c>
      <c r="G20" s="125">
        <v>-1</v>
      </c>
      <c r="H20" s="125">
        <v>-1</v>
      </c>
      <c r="I20" s="125">
        <v>-1</v>
      </c>
      <c r="J20" s="125">
        <v>-1</v>
      </c>
      <c r="K20" s="125">
        <v>-1</v>
      </c>
      <c r="L20" s="125">
        <v>-1</v>
      </c>
      <c r="M20" s="125">
        <v>-1</v>
      </c>
      <c r="N20" s="125">
        <v>-1</v>
      </c>
      <c r="O20" s="125">
        <v>-1</v>
      </c>
      <c r="P20" s="125">
        <v>-1</v>
      </c>
      <c r="Q20" s="125">
        <v>-1</v>
      </c>
      <c r="R20" s="125">
        <v>-1</v>
      </c>
      <c r="S20" s="125">
        <v>-1</v>
      </c>
      <c r="T20" s="125">
        <v>-1</v>
      </c>
      <c r="U20" s="125">
        <v>-1</v>
      </c>
      <c r="V20" s="125">
        <v>-1</v>
      </c>
      <c r="W20" s="125">
        <v>-1</v>
      </c>
      <c r="X20" s="125">
        <v>-1</v>
      </c>
      <c r="Y20" s="125">
        <v>-1</v>
      </c>
      <c r="Z20" s="125">
        <v>-1</v>
      </c>
      <c r="AA20" s="125"/>
      <c r="AB20" s="125"/>
      <c r="AC20" s="126" t="s">
        <v>79</v>
      </c>
    </row>
    <row r="21" spans="1:29">
      <c r="A21" s="24" t="s">
        <v>308</v>
      </c>
      <c r="B21" s="30" t="s">
        <v>112</v>
      </c>
      <c r="C21" s="31" t="s">
        <v>50</v>
      </c>
      <c r="D21" s="125" t="s">
        <v>112</v>
      </c>
      <c r="E21" s="125">
        <v>3331249</v>
      </c>
      <c r="F21" s="125">
        <v>892</v>
      </c>
      <c r="G21" s="125">
        <v>133100</v>
      </c>
      <c r="H21" s="125">
        <v>96600</v>
      </c>
      <c r="I21" s="125">
        <v>20100</v>
      </c>
      <c r="J21" s="125">
        <v>1500</v>
      </c>
      <c r="K21" s="125">
        <v>0</v>
      </c>
      <c r="L21" s="125">
        <v>133100</v>
      </c>
      <c r="M21" s="125">
        <v>96600</v>
      </c>
      <c r="N21" s="125">
        <v>20100</v>
      </c>
      <c r="O21" s="125">
        <v>1500</v>
      </c>
      <c r="P21" s="125">
        <v>0</v>
      </c>
      <c r="Q21" s="125">
        <v>61400</v>
      </c>
      <c r="R21" s="125">
        <v>12000</v>
      </c>
      <c r="S21" s="125">
        <v>600</v>
      </c>
      <c r="T21" s="125">
        <v>0</v>
      </c>
      <c r="U21" s="125">
        <v>0</v>
      </c>
      <c r="V21" s="125">
        <v>61400</v>
      </c>
      <c r="W21" s="125">
        <v>12000</v>
      </c>
      <c r="X21" s="125">
        <v>600</v>
      </c>
      <c r="Y21" s="125">
        <v>0</v>
      </c>
      <c r="Z21" s="125">
        <v>0</v>
      </c>
      <c r="AA21" s="125"/>
      <c r="AB21" s="125"/>
      <c r="AC21" s="126" t="s">
        <v>55</v>
      </c>
    </row>
    <row r="22" spans="1:29">
      <c r="A22" s="24" t="s">
        <v>308</v>
      </c>
      <c r="B22" s="30" t="s">
        <v>309</v>
      </c>
      <c r="C22" s="31" t="s">
        <v>50</v>
      </c>
      <c r="D22" s="125" t="s">
        <v>114</v>
      </c>
      <c r="E22" s="125">
        <v>300134</v>
      </c>
      <c r="F22" s="125">
        <v>173</v>
      </c>
      <c r="G22" s="125">
        <v>0</v>
      </c>
      <c r="H22" s="125">
        <v>0</v>
      </c>
      <c r="I22" s="125">
        <v>0</v>
      </c>
      <c r="J22" s="125">
        <v>0</v>
      </c>
      <c r="K22" s="125">
        <v>0</v>
      </c>
      <c r="L22" s="125">
        <v>-1</v>
      </c>
      <c r="M22" s="125">
        <v>-1</v>
      </c>
      <c r="N22" s="125">
        <v>-1</v>
      </c>
      <c r="O22" s="125">
        <v>-1</v>
      </c>
      <c r="P22" s="125">
        <v>-1</v>
      </c>
      <c r="Q22" s="125">
        <v>0</v>
      </c>
      <c r="R22" s="125">
        <v>0</v>
      </c>
      <c r="S22" s="125">
        <v>0</v>
      </c>
      <c r="T22" s="125">
        <v>0</v>
      </c>
      <c r="U22" s="125">
        <v>0</v>
      </c>
      <c r="V22" s="125">
        <v>-1</v>
      </c>
      <c r="W22" s="125">
        <v>-1</v>
      </c>
      <c r="X22" s="125">
        <v>-1</v>
      </c>
      <c r="Y22" s="125">
        <v>-1</v>
      </c>
      <c r="Z22" s="125">
        <v>-1</v>
      </c>
      <c r="AA22" s="125"/>
      <c r="AB22" s="125"/>
      <c r="AC22" s="126" t="s">
        <v>55</v>
      </c>
    </row>
    <row r="23" spans="1:29">
      <c r="A23" s="24" t="s">
        <v>308</v>
      </c>
      <c r="B23" s="30" t="s">
        <v>309</v>
      </c>
      <c r="C23" s="31" t="s">
        <v>50</v>
      </c>
      <c r="D23" s="125" t="s">
        <v>116</v>
      </c>
      <c r="E23" s="125">
        <v>325433</v>
      </c>
      <c r="F23" s="125">
        <v>145</v>
      </c>
      <c r="G23" s="125">
        <v>900</v>
      </c>
      <c r="H23" s="125">
        <v>0</v>
      </c>
      <c r="I23" s="125">
        <v>0</v>
      </c>
      <c r="J23" s="125">
        <v>0</v>
      </c>
      <c r="K23" s="125">
        <v>0</v>
      </c>
      <c r="L23" s="125">
        <v>-1</v>
      </c>
      <c r="M23" s="125">
        <v>-1</v>
      </c>
      <c r="N23" s="125">
        <v>-1</v>
      </c>
      <c r="O23" s="125">
        <v>-1</v>
      </c>
      <c r="P23" s="125">
        <v>-1</v>
      </c>
      <c r="Q23" s="125">
        <v>0</v>
      </c>
      <c r="R23" s="125">
        <v>0</v>
      </c>
      <c r="S23" s="125">
        <v>0</v>
      </c>
      <c r="T23" s="125">
        <v>0</v>
      </c>
      <c r="U23" s="125">
        <v>0</v>
      </c>
      <c r="V23" s="125">
        <v>-1</v>
      </c>
      <c r="W23" s="125">
        <v>-1</v>
      </c>
      <c r="X23" s="125">
        <v>-1</v>
      </c>
      <c r="Y23" s="125">
        <v>-1</v>
      </c>
      <c r="Z23" s="125">
        <v>-1</v>
      </c>
      <c r="AA23" s="125"/>
      <c r="AB23" s="125"/>
      <c r="AC23" s="126" t="s">
        <v>55</v>
      </c>
    </row>
    <row r="24" spans="1:29">
      <c r="A24" s="24" t="s">
        <v>308</v>
      </c>
      <c r="B24" s="30" t="s">
        <v>309</v>
      </c>
      <c r="C24" s="31" t="s">
        <v>50</v>
      </c>
      <c r="D24" s="125" t="s">
        <v>117</v>
      </c>
      <c r="E24" s="125">
        <v>600700</v>
      </c>
      <c r="F24" s="125">
        <v>211</v>
      </c>
      <c r="G24" s="125">
        <v>700</v>
      </c>
      <c r="H24" s="125">
        <v>0</v>
      </c>
      <c r="I24" s="125">
        <v>0</v>
      </c>
      <c r="J24" s="125">
        <v>0</v>
      </c>
      <c r="K24" s="125">
        <v>0</v>
      </c>
      <c r="L24" s="125">
        <v>700</v>
      </c>
      <c r="M24" s="125">
        <v>0</v>
      </c>
      <c r="N24" s="125">
        <v>0</v>
      </c>
      <c r="O24" s="125">
        <v>0</v>
      </c>
      <c r="P24" s="125">
        <v>0</v>
      </c>
      <c r="Q24" s="125">
        <v>0</v>
      </c>
      <c r="R24" s="125">
        <v>0</v>
      </c>
      <c r="S24" s="125">
        <v>0</v>
      </c>
      <c r="T24" s="125">
        <v>0</v>
      </c>
      <c r="U24" s="125">
        <v>0</v>
      </c>
      <c r="V24" s="125">
        <v>0</v>
      </c>
      <c r="W24" s="125">
        <v>0</v>
      </c>
      <c r="X24" s="125">
        <v>0</v>
      </c>
      <c r="Y24" s="125">
        <v>0</v>
      </c>
      <c r="Z24" s="125">
        <v>0</v>
      </c>
      <c r="AA24" s="125"/>
      <c r="AB24" s="125"/>
      <c r="AC24" s="126" t="s">
        <v>55</v>
      </c>
    </row>
    <row r="25" spans="1:29">
      <c r="A25" s="24" t="s">
        <v>308</v>
      </c>
      <c r="B25" s="30" t="s">
        <v>310</v>
      </c>
      <c r="C25" s="31" t="s">
        <v>50</v>
      </c>
      <c r="D25" s="125" t="s">
        <v>118</v>
      </c>
      <c r="E25" s="125">
        <v>270000</v>
      </c>
      <c r="F25" s="125">
        <v>147</v>
      </c>
      <c r="G25" s="125">
        <v>-1</v>
      </c>
      <c r="H25" s="125">
        <v>-1</v>
      </c>
      <c r="I25" s="125">
        <v>-1</v>
      </c>
      <c r="J25" s="125">
        <v>-1</v>
      </c>
      <c r="K25" s="125">
        <v>-1</v>
      </c>
      <c r="L25" s="125">
        <v>-1</v>
      </c>
      <c r="M25" s="125">
        <v>-1</v>
      </c>
      <c r="N25" s="125">
        <v>-1</v>
      </c>
      <c r="O25" s="125">
        <v>-1</v>
      </c>
      <c r="P25" s="125">
        <v>-1</v>
      </c>
      <c r="Q25" s="125">
        <v>-1</v>
      </c>
      <c r="R25" s="125">
        <v>-1</v>
      </c>
      <c r="S25" s="125">
        <v>-1</v>
      </c>
      <c r="T25" s="125">
        <v>-1</v>
      </c>
      <c r="U25" s="125">
        <v>-1</v>
      </c>
      <c r="V25" s="125">
        <v>-1</v>
      </c>
      <c r="W25" s="125">
        <v>-1</v>
      </c>
      <c r="X25" s="125">
        <v>-1</v>
      </c>
      <c r="Y25" s="125">
        <v>-1</v>
      </c>
      <c r="Z25" s="125">
        <v>-1</v>
      </c>
      <c r="AA25" s="125"/>
      <c r="AB25" s="125"/>
      <c r="AC25" s="126" t="s">
        <v>55</v>
      </c>
    </row>
    <row r="26" spans="1:29">
      <c r="A26" s="24" t="s">
        <v>308</v>
      </c>
      <c r="B26" s="30" t="s">
        <v>310</v>
      </c>
      <c r="C26" s="31" t="s">
        <v>50</v>
      </c>
      <c r="D26" s="125" t="s">
        <v>119</v>
      </c>
      <c r="E26" s="125">
        <v>1302489</v>
      </c>
      <c r="F26" s="125">
        <v>310</v>
      </c>
      <c r="G26" s="125">
        <v>-1</v>
      </c>
      <c r="H26" s="125">
        <v>-1</v>
      </c>
      <c r="I26" s="125">
        <v>-1</v>
      </c>
      <c r="J26" s="125">
        <v>-1</v>
      </c>
      <c r="K26" s="125">
        <v>-1</v>
      </c>
      <c r="L26" s="125">
        <v>-1</v>
      </c>
      <c r="M26" s="125">
        <v>-1</v>
      </c>
      <c r="N26" s="125">
        <v>-1</v>
      </c>
      <c r="O26" s="125">
        <v>-1</v>
      </c>
      <c r="P26" s="125">
        <v>-1</v>
      </c>
      <c r="Q26" s="125">
        <v>-1</v>
      </c>
      <c r="R26" s="125">
        <v>-1</v>
      </c>
      <c r="S26" s="125">
        <v>-1</v>
      </c>
      <c r="T26" s="125">
        <v>-1</v>
      </c>
      <c r="U26" s="125">
        <v>-1</v>
      </c>
      <c r="V26" s="125">
        <v>-1</v>
      </c>
      <c r="W26" s="125">
        <v>-1</v>
      </c>
      <c r="X26" s="125">
        <v>-1</v>
      </c>
      <c r="Y26" s="125">
        <v>-1</v>
      </c>
      <c r="Z26" s="125">
        <v>-1</v>
      </c>
      <c r="AA26" s="125"/>
      <c r="AB26" s="125"/>
      <c r="AC26" s="126" t="s">
        <v>55</v>
      </c>
    </row>
    <row r="27" spans="1:29">
      <c r="A27" s="24" t="s">
        <v>308</v>
      </c>
      <c r="B27" s="30" t="s">
        <v>310</v>
      </c>
      <c r="C27" s="31" t="s">
        <v>50</v>
      </c>
      <c r="D27" s="125" t="s">
        <v>120</v>
      </c>
      <c r="E27" s="125">
        <v>493397</v>
      </c>
      <c r="F27" s="125">
        <v>187</v>
      </c>
      <c r="G27" s="125">
        <v>2700</v>
      </c>
      <c r="H27" s="125">
        <v>600</v>
      </c>
      <c r="I27" s="125">
        <v>200</v>
      </c>
      <c r="J27" s="125">
        <v>0</v>
      </c>
      <c r="K27" s="125">
        <v>0</v>
      </c>
      <c r="L27" s="125">
        <v>2700</v>
      </c>
      <c r="M27" s="125">
        <v>600</v>
      </c>
      <c r="N27" s="125">
        <v>200</v>
      </c>
      <c r="O27" s="125">
        <v>0</v>
      </c>
      <c r="P27" s="125">
        <v>0</v>
      </c>
      <c r="Q27" s="125">
        <v>900</v>
      </c>
      <c r="R27" s="125">
        <v>300</v>
      </c>
      <c r="S27" s="125">
        <v>0</v>
      </c>
      <c r="T27" s="125">
        <v>0</v>
      </c>
      <c r="U27" s="125">
        <v>0</v>
      </c>
      <c r="V27" s="125">
        <v>900</v>
      </c>
      <c r="W27" s="125">
        <v>300</v>
      </c>
      <c r="X27" s="125">
        <v>0</v>
      </c>
      <c r="Y27" s="125">
        <v>0</v>
      </c>
      <c r="Z27" s="125">
        <v>0</v>
      </c>
      <c r="AA27" s="125"/>
      <c r="AB27" s="125"/>
      <c r="AC27" s="126" t="s">
        <v>55</v>
      </c>
    </row>
    <row r="28" spans="1:29">
      <c r="A28" s="24" t="s">
        <v>308</v>
      </c>
      <c r="B28" s="30" t="s">
        <v>121</v>
      </c>
      <c r="C28" s="31" t="s">
        <v>50</v>
      </c>
      <c r="D28" s="125" t="s">
        <v>121</v>
      </c>
      <c r="E28" s="125">
        <v>544128</v>
      </c>
      <c r="F28" s="125">
        <v>318</v>
      </c>
      <c r="G28" s="125">
        <v>12600</v>
      </c>
      <c r="H28" s="125">
        <v>1100</v>
      </c>
      <c r="I28" s="125">
        <v>0</v>
      </c>
      <c r="J28" s="125">
        <v>0</v>
      </c>
      <c r="K28" s="125">
        <v>0</v>
      </c>
      <c r="L28" s="125">
        <v>-2</v>
      </c>
      <c r="M28" s="125">
        <v>-2</v>
      </c>
      <c r="N28" s="125">
        <v>-2</v>
      </c>
      <c r="O28" s="125">
        <v>-2</v>
      </c>
      <c r="P28" s="125">
        <v>-2</v>
      </c>
      <c r="Q28" s="125">
        <v>300</v>
      </c>
      <c r="R28" s="125">
        <v>0</v>
      </c>
      <c r="S28" s="125">
        <v>0</v>
      </c>
      <c r="T28" s="125">
        <v>0</v>
      </c>
      <c r="U28" s="125">
        <v>0</v>
      </c>
      <c r="V28" s="125">
        <v>-2</v>
      </c>
      <c r="W28" s="125">
        <v>-2</v>
      </c>
      <c r="X28" s="125">
        <v>-2</v>
      </c>
      <c r="Y28" s="125">
        <v>-2</v>
      </c>
      <c r="Z28" s="125">
        <v>-2</v>
      </c>
      <c r="AA28" s="125"/>
      <c r="AB28" s="125"/>
      <c r="AC28" s="126" t="s">
        <v>59</v>
      </c>
    </row>
    <row r="29" spans="1:29">
      <c r="A29" s="24" t="s">
        <v>308</v>
      </c>
      <c r="B29" s="30" t="s">
        <v>311</v>
      </c>
      <c r="C29" s="31" t="s">
        <v>50</v>
      </c>
      <c r="D29" s="125" t="s">
        <v>122</v>
      </c>
      <c r="E29" s="125">
        <v>664000</v>
      </c>
      <c r="F29" s="125">
        <v>256</v>
      </c>
      <c r="G29" s="125">
        <v>13200</v>
      </c>
      <c r="H29" s="125">
        <v>300</v>
      </c>
      <c r="I29" s="125">
        <v>0</v>
      </c>
      <c r="J29" s="125">
        <v>0</v>
      </c>
      <c r="K29" s="125">
        <v>0</v>
      </c>
      <c r="L29" s="125">
        <v>13200</v>
      </c>
      <c r="M29" s="125">
        <v>300</v>
      </c>
      <c r="N29" s="125">
        <v>0</v>
      </c>
      <c r="O29" s="125">
        <v>0</v>
      </c>
      <c r="P29" s="125">
        <v>0</v>
      </c>
      <c r="Q29" s="125">
        <v>400</v>
      </c>
      <c r="R29" s="125">
        <v>0</v>
      </c>
      <c r="S29" s="125">
        <v>0</v>
      </c>
      <c r="T29" s="125">
        <v>0</v>
      </c>
      <c r="U29" s="125">
        <v>0</v>
      </c>
      <c r="V29" s="125">
        <v>400</v>
      </c>
      <c r="W29" s="125">
        <v>0</v>
      </c>
      <c r="X29" s="125">
        <v>0</v>
      </c>
      <c r="Y29" s="125">
        <v>0</v>
      </c>
      <c r="Z29" s="125">
        <v>0</v>
      </c>
      <c r="AA29" s="125"/>
      <c r="AB29" s="125"/>
      <c r="AC29" s="126" t="s">
        <v>123</v>
      </c>
    </row>
    <row r="30" spans="1:29">
      <c r="A30" s="24" t="s">
        <v>308</v>
      </c>
      <c r="B30" s="30" t="s">
        <v>311</v>
      </c>
      <c r="C30" s="31" t="s">
        <v>50</v>
      </c>
      <c r="D30" s="125" t="s">
        <v>124</v>
      </c>
      <c r="E30" s="125">
        <v>273000</v>
      </c>
      <c r="F30" s="125">
        <v>203</v>
      </c>
      <c r="G30" s="125">
        <v>-1</v>
      </c>
      <c r="H30" s="125">
        <v>-1</v>
      </c>
      <c r="I30" s="125">
        <v>-1</v>
      </c>
      <c r="J30" s="125">
        <v>-1</v>
      </c>
      <c r="K30" s="125">
        <v>-1</v>
      </c>
      <c r="L30" s="125">
        <v>-1</v>
      </c>
      <c r="M30" s="125">
        <v>-1</v>
      </c>
      <c r="N30" s="125">
        <v>-1</v>
      </c>
      <c r="O30" s="125">
        <v>-1</v>
      </c>
      <c r="P30" s="125">
        <v>-1</v>
      </c>
      <c r="Q30" s="125">
        <v>-1</v>
      </c>
      <c r="R30" s="125">
        <v>-1</v>
      </c>
      <c r="S30" s="125">
        <v>-1</v>
      </c>
      <c r="T30" s="125">
        <v>-1</v>
      </c>
      <c r="U30" s="125">
        <v>-1</v>
      </c>
      <c r="V30" s="125">
        <v>-1</v>
      </c>
      <c r="W30" s="125">
        <v>-1</v>
      </c>
      <c r="X30" s="125">
        <v>-1</v>
      </c>
      <c r="Y30" s="125">
        <v>-1</v>
      </c>
      <c r="Z30" s="125">
        <v>-1</v>
      </c>
      <c r="AA30" s="125"/>
      <c r="AB30" s="125"/>
      <c r="AC30" s="126" t="s">
        <v>123</v>
      </c>
    </row>
    <row r="31" spans="1:29">
      <c r="A31" s="24" t="s">
        <v>308</v>
      </c>
      <c r="B31" s="30" t="s">
        <v>125</v>
      </c>
      <c r="C31" s="31" t="s">
        <v>50</v>
      </c>
      <c r="D31" s="125" t="s">
        <v>125</v>
      </c>
      <c r="E31" s="125">
        <v>2040000</v>
      </c>
      <c r="F31" s="125">
        <v>1045</v>
      </c>
      <c r="G31" s="125">
        <v>38700</v>
      </c>
      <c r="H31" s="125">
        <v>10000</v>
      </c>
      <c r="I31" s="125">
        <v>2300</v>
      </c>
      <c r="J31" s="125">
        <v>100</v>
      </c>
      <c r="K31" s="125">
        <v>0</v>
      </c>
      <c r="L31" s="125">
        <v>38700</v>
      </c>
      <c r="M31" s="125">
        <v>10000</v>
      </c>
      <c r="N31" s="125">
        <v>2300</v>
      </c>
      <c r="O31" s="125">
        <v>100</v>
      </c>
      <c r="P31" s="125">
        <v>0</v>
      </c>
      <c r="Q31" s="125">
        <v>4300</v>
      </c>
      <c r="R31" s="125">
        <v>1100</v>
      </c>
      <c r="S31" s="125">
        <v>0</v>
      </c>
      <c r="T31" s="125">
        <v>0</v>
      </c>
      <c r="U31" s="125">
        <v>0</v>
      </c>
      <c r="V31" s="125">
        <v>4300</v>
      </c>
      <c r="W31" s="125">
        <v>1100</v>
      </c>
      <c r="X31" s="125">
        <v>0</v>
      </c>
      <c r="Y31" s="125">
        <v>0</v>
      </c>
      <c r="Z31" s="125">
        <v>0</v>
      </c>
      <c r="AA31" s="125"/>
      <c r="AB31" s="125"/>
      <c r="AC31" s="126" t="s">
        <v>126</v>
      </c>
    </row>
    <row r="32" spans="1:29">
      <c r="A32" s="24" t="s">
        <v>308</v>
      </c>
      <c r="B32" s="30" t="s">
        <v>347</v>
      </c>
      <c r="C32" s="31" t="s">
        <v>50</v>
      </c>
      <c r="D32" s="125" t="s">
        <v>79</v>
      </c>
      <c r="E32" s="125">
        <v>-1</v>
      </c>
      <c r="F32" s="125">
        <v>-1</v>
      </c>
      <c r="G32" s="125">
        <v>-1</v>
      </c>
      <c r="H32" s="125">
        <v>-1</v>
      </c>
      <c r="I32" s="125">
        <v>-1</v>
      </c>
      <c r="J32" s="125">
        <v>-1</v>
      </c>
      <c r="K32" s="125">
        <v>-1</v>
      </c>
      <c r="L32" s="125">
        <v>-1</v>
      </c>
      <c r="M32" s="125">
        <v>-1</v>
      </c>
      <c r="N32" s="125">
        <v>-1</v>
      </c>
      <c r="O32" s="125">
        <v>-1</v>
      </c>
      <c r="P32" s="125">
        <v>-1</v>
      </c>
      <c r="Q32" s="125">
        <v>-1</v>
      </c>
      <c r="R32" s="125">
        <v>-1</v>
      </c>
      <c r="S32" s="125">
        <v>-1</v>
      </c>
      <c r="T32" s="125">
        <v>-1</v>
      </c>
      <c r="U32" s="125">
        <v>-1</v>
      </c>
      <c r="V32" s="125">
        <v>-1</v>
      </c>
      <c r="W32" s="125">
        <v>-1</v>
      </c>
      <c r="X32" s="125">
        <v>-1</v>
      </c>
      <c r="Y32" s="125">
        <v>-1</v>
      </c>
      <c r="Z32" s="125">
        <v>-1</v>
      </c>
      <c r="AA32" s="125"/>
      <c r="AB32" s="125"/>
      <c r="AC32" s="126" t="s">
        <v>79</v>
      </c>
    </row>
    <row r="33" spans="1:29">
      <c r="A33" s="24" t="s">
        <v>308</v>
      </c>
      <c r="B33" s="30" t="s">
        <v>312</v>
      </c>
      <c r="C33" s="31" t="s">
        <v>50</v>
      </c>
      <c r="D33" s="125" t="s">
        <v>127</v>
      </c>
      <c r="E33" s="125">
        <v>555862</v>
      </c>
      <c r="F33" s="125">
        <v>238</v>
      </c>
      <c r="G33" s="125">
        <v>0</v>
      </c>
      <c r="H33" s="125">
        <v>0</v>
      </c>
      <c r="I33" s="125">
        <v>0</v>
      </c>
      <c r="J33" s="125">
        <v>0</v>
      </c>
      <c r="K33" s="125">
        <v>0</v>
      </c>
      <c r="L33" s="125">
        <v>-2</v>
      </c>
      <c r="M33" s="125">
        <v>-2</v>
      </c>
      <c r="N33" s="125">
        <v>-2</v>
      </c>
      <c r="O33" s="125">
        <v>-2</v>
      </c>
      <c r="P33" s="125">
        <v>-2</v>
      </c>
      <c r="Q33" s="125">
        <v>0</v>
      </c>
      <c r="R33" s="125">
        <v>0</v>
      </c>
      <c r="S33" s="125">
        <v>0</v>
      </c>
      <c r="T33" s="125">
        <v>0</v>
      </c>
      <c r="U33" s="125">
        <v>0</v>
      </c>
      <c r="V33" s="125">
        <v>-2</v>
      </c>
      <c r="W33" s="125">
        <v>-2</v>
      </c>
      <c r="X33" s="125">
        <v>-2</v>
      </c>
      <c r="Y33" s="125">
        <v>-2</v>
      </c>
      <c r="Z33" s="125">
        <v>-2</v>
      </c>
      <c r="AA33" s="125"/>
      <c r="AB33" s="125"/>
      <c r="AC33" s="126" t="s">
        <v>55</v>
      </c>
    </row>
    <row r="34" spans="1:29">
      <c r="A34" s="24" t="s">
        <v>308</v>
      </c>
      <c r="B34" s="30" t="s">
        <v>313</v>
      </c>
      <c r="C34" s="31" t="s">
        <v>50</v>
      </c>
      <c r="D34" s="125" t="s">
        <v>128</v>
      </c>
      <c r="E34" s="125">
        <v>258208</v>
      </c>
      <c r="F34" s="125">
        <v>160.83000000000001</v>
      </c>
      <c r="G34" s="125">
        <v>0</v>
      </c>
      <c r="H34" s="125">
        <v>0</v>
      </c>
      <c r="I34" s="125">
        <v>0</v>
      </c>
      <c r="J34" s="125">
        <v>0</v>
      </c>
      <c r="K34" s="125">
        <v>0</v>
      </c>
      <c r="L34" s="125">
        <v>0</v>
      </c>
      <c r="M34" s="125">
        <v>0</v>
      </c>
      <c r="N34" s="125">
        <v>0</v>
      </c>
      <c r="O34" s="125">
        <v>0</v>
      </c>
      <c r="P34" s="125">
        <v>0</v>
      </c>
      <c r="Q34" s="125">
        <v>0</v>
      </c>
      <c r="R34" s="125">
        <v>0</v>
      </c>
      <c r="S34" s="125">
        <v>0</v>
      </c>
      <c r="T34" s="125">
        <v>0</v>
      </c>
      <c r="U34" s="125">
        <v>0</v>
      </c>
      <c r="V34" s="125">
        <v>0</v>
      </c>
      <c r="W34" s="125">
        <v>0</v>
      </c>
      <c r="X34" s="125">
        <v>0</v>
      </c>
      <c r="Y34" s="125">
        <v>0</v>
      </c>
      <c r="Z34" s="125">
        <v>0</v>
      </c>
      <c r="AA34" s="125"/>
      <c r="AB34" s="125"/>
      <c r="AC34" s="126" t="s">
        <v>64</v>
      </c>
    </row>
    <row r="35" spans="1:29">
      <c r="A35" s="24" t="s">
        <v>308</v>
      </c>
      <c r="B35" s="30" t="s">
        <v>313</v>
      </c>
      <c r="C35" s="31" t="s">
        <v>50</v>
      </c>
      <c r="D35" s="125" t="s">
        <v>130</v>
      </c>
      <c r="E35" s="125">
        <v>326925</v>
      </c>
      <c r="F35" s="125">
        <v>257.85000000000002</v>
      </c>
      <c r="G35" s="125">
        <v>100</v>
      </c>
      <c r="H35" s="125">
        <v>0</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125">
        <v>0</v>
      </c>
      <c r="Z35" s="125">
        <v>0</v>
      </c>
      <c r="AA35" s="125"/>
      <c r="AB35" s="125"/>
      <c r="AC35" s="126" t="s">
        <v>64</v>
      </c>
    </row>
    <row r="36" spans="1:29">
      <c r="A36" s="24" t="s">
        <v>308</v>
      </c>
      <c r="B36" s="30" t="s">
        <v>313</v>
      </c>
      <c r="C36" s="31" t="s">
        <v>50</v>
      </c>
      <c r="D36" s="125" t="s">
        <v>131</v>
      </c>
      <c r="E36" s="125">
        <v>385626</v>
      </c>
      <c r="F36" s="125">
        <v>145.44</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c r="W36" s="125">
        <v>0</v>
      </c>
      <c r="X36" s="125">
        <v>0</v>
      </c>
      <c r="Y36" s="125">
        <v>0</v>
      </c>
      <c r="Z36" s="125">
        <v>0</v>
      </c>
      <c r="AA36" s="125"/>
      <c r="AB36" s="125"/>
      <c r="AC36" s="126" t="s">
        <v>64</v>
      </c>
    </row>
    <row r="37" spans="1:29">
      <c r="A37" s="24" t="s">
        <v>308</v>
      </c>
      <c r="B37" s="30" t="s">
        <v>313</v>
      </c>
      <c r="C37" s="31" t="s">
        <v>50</v>
      </c>
      <c r="D37" s="125" t="s">
        <v>132</v>
      </c>
      <c r="E37" s="125">
        <v>312818</v>
      </c>
      <c r="F37" s="125">
        <v>141.22</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c r="AB37" s="125"/>
      <c r="AC37" s="126" t="s">
        <v>64</v>
      </c>
    </row>
    <row r="38" spans="1:29">
      <c r="A38" s="24" t="s">
        <v>308</v>
      </c>
      <c r="B38" s="30" t="s">
        <v>313</v>
      </c>
      <c r="C38" s="31" t="s">
        <v>50</v>
      </c>
      <c r="D38" s="125" t="s">
        <v>133</v>
      </c>
      <c r="E38" s="125">
        <v>574514</v>
      </c>
      <c r="F38" s="125">
        <v>217.01</v>
      </c>
      <c r="G38" s="125">
        <v>2900</v>
      </c>
      <c r="H38" s="125">
        <v>2500</v>
      </c>
      <c r="I38" s="125">
        <v>1000</v>
      </c>
      <c r="J38" s="125">
        <v>700</v>
      </c>
      <c r="K38" s="125">
        <v>0</v>
      </c>
      <c r="L38" s="125">
        <v>2900</v>
      </c>
      <c r="M38" s="125">
        <v>2500</v>
      </c>
      <c r="N38" s="125">
        <v>1000</v>
      </c>
      <c r="O38" s="125">
        <v>700</v>
      </c>
      <c r="P38" s="125">
        <v>0</v>
      </c>
      <c r="Q38" s="125">
        <v>400</v>
      </c>
      <c r="R38" s="125">
        <v>600</v>
      </c>
      <c r="S38" s="125">
        <v>100</v>
      </c>
      <c r="T38" s="125">
        <v>0</v>
      </c>
      <c r="U38" s="125">
        <v>0</v>
      </c>
      <c r="V38" s="125">
        <v>400</v>
      </c>
      <c r="W38" s="125">
        <v>600</v>
      </c>
      <c r="X38" s="125">
        <v>100</v>
      </c>
      <c r="Y38" s="125">
        <v>0</v>
      </c>
      <c r="Z38" s="125">
        <v>0</v>
      </c>
      <c r="AA38" s="125"/>
      <c r="AB38" s="125"/>
      <c r="AC38" s="126" t="s">
        <v>64</v>
      </c>
    </row>
    <row r="39" spans="1:29">
      <c r="A39" s="24" t="s">
        <v>308</v>
      </c>
      <c r="B39" s="30" t="s">
        <v>313</v>
      </c>
      <c r="C39" s="31" t="s">
        <v>50</v>
      </c>
      <c r="D39" s="125" t="s">
        <v>134</v>
      </c>
      <c r="E39" s="125">
        <v>588168</v>
      </c>
      <c r="F39" s="125">
        <v>280.39</v>
      </c>
      <c r="G39" s="125">
        <v>6200</v>
      </c>
      <c r="H39" s="125">
        <v>100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0</v>
      </c>
      <c r="AA39" s="125"/>
      <c r="AB39" s="125"/>
      <c r="AC39" s="126" t="s">
        <v>64</v>
      </c>
    </row>
    <row r="40" spans="1:29">
      <c r="A40" s="24" t="s">
        <v>308</v>
      </c>
      <c r="B40" s="30" t="s">
        <v>313</v>
      </c>
      <c r="C40" s="31" t="s">
        <v>50</v>
      </c>
      <c r="D40" s="125" t="s">
        <v>135</v>
      </c>
      <c r="E40" s="125">
        <v>501564</v>
      </c>
      <c r="F40" s="125">
        <v>232.81</v>
      </c>
      <c r="G40" s="125">
        <v>0</v>
      </c>
      <c r="H40" s="125">
        <v>0</v>
      </c>
      <c r="I40" s="125">
        <v>0</v>
      </c>
      <c r="J40" s="125">
        <v>0</v>
      </c>
      <c r="K40" s="125">
        <v>0</v>
      </c>
      <c r="L40" s="125">
        <v>0</v>
      </c>
      <c r="M40" s="125">
        <v>0</v>
      </c>
      <c r="N40" s="125">
        <v>0</v>
      </c>
      <c r="O40" s="125">
        <v>0</v>
      </c>
      <c r="P40" s="125">
        <v>0</v>
      </c>
      <c r="Q40" s="125">
        <v>0</v>
      </c>
      <c r="R40" s="125">
        <v>0</v>
      </c>
      <c r="S40" s="125">
        <v>0</v>
      </c>
      <c r="T40" s="125">
        <v>0</v>
      </c>
      <c r="U40" s="125">
        <v>0</v>
      </c>
      <c r="V40" s="125">
        <v>0</v>
      </c>
      <c r="W40" s="125">
        <v>0</v>
      </c>
      <c r="X40" s="125">
        <v>0</v>
      </c>
      <c r="Y40" s="125">
        <v>0</v>
      </c>
      <c r="Z40" s="125">
        <v>0</v>
      </c>
      <c r="AA40" s="125"/>
      <c r="AB40" s="125"/>
      <c r="AC40" s="126" t="s">
        <v>64</v>
      </c>
    </row>
    <row r="41" spans="1:29">
      <c r="A41" s="24" t="s">
        <v>308</v>
      </c>
      <c r="B41" s="30" t="s">
        <v>313</v>
      </c>
      <c r="C41" s="31" t="s">
        <v>50</v>
      </c>
      <c r="D41" s="125" t="s">
        <v>136</v>
      </c>
      <c r="E41" s="125">
        <v>585430</v>
      </c>
      <c r="F41" s="125">
        <v>210.38</v>
      </c>
      <c r="G41" s="125">
        <v>3700</v>
      </c>
      <c r="H41" s="125">
        <v>0</v>
      </c>
      <c r="I41" s="125">
        <v>0</v>
      </c>
      <c r="J41" s="125">
        <v>0</v>
      </c>
      <c r="K41" s="125">
        <v>0</v>
      </c>
      <c r="L41" s="125">
        <v>3700</v>
      </c>
      <c r="M41" s="125">
        <v>0</v>
      </c>
      <c r="N41" s="125">
        <v>0</v>
      </c>
      <c r="O41" s="125">
        <v>0</v>
      </c>
      <c r="P41" s="125">
        <v>0</v>
      </c>
      <c r="Q41" s="125">
        <v>0</v>
      </c>
      <c r="R41" s="125">
        <v>0</v>
      </c>
      <c r="S41" s="125">
        <v>0</v>
      </c>
      <c r="T41" s="125">
        <v>0</v>
      </c>
      <c r="U41" s="125">
        <v>0</v>
      </c>
      <c r="V41" s="125">
        <v>0</v>
      </c>
      <c r="W41" s="125">
        <v>0</v>
      </c>
      <c r="X41" s="125">
        <v>0</v>
      </c>
      <c r="Y41" s="125">
        <v>0</v>
      </c>
      <c r="Z41" s="125">
        <v>0</v>
      </c>
      <c r="AA41" s="125"/>
      <c r="AB41" s="125"/>
      <c r="AC41" s="126" t="s">
        <v>64</v>
      </c>
    </row>
    <row r="42" spans="1:29">
      <c r="A42" s="24" t="s">
        <v>308</v>
      </c>
      <c r="B42" s="30" t="s">
        <v>313</v>
      </c>
      <c r="C42" s="31" t="s">
        <v>50</v>
      </c>
      <c r="D42" s="125" t="s">
        <v>137</v>
      </c>
      <c r="E42" s="125">
        <v>268102</v>
      </c>
      <c r="F42" s="125">
        <v>104.86</v>
      </c>
      <c r="G42" s="125">
        <v>0</v>
      </c>
      <c r="H42" s="125">
        <v>0</v>
      </c>
      <c r="I42" s="125">
        <v>0</v>
      </c>
      <c r="J42" s="125">
        <v>0</v>
      </c>
      <c r="K42" s="125">
        <v>0</v>
      </c>
      <c r="L42" s="125">
        <v>0</v>
      </c>
      <c r="M42" s="125">
        <v>0</v>
      </c>
      <c r="N42" s="125">
        <v>0</v>
      </c>
      <c r="O42" s="125">
        <v>0</v>
      </c>
      <c r="P42" s="125">
        <v>0</v>
      </c>
      <c r="Q42" s="125">
        <v>0</v>
      </c>
      <c r="R42" s="125">
        <v>0</v>
      </c>
      <c r="S42" s="125">
        <v>0</v>
      </c>
      <c r="T42" s="125">
        <v>0</v>
      </c>
      <c r="U42" s="125">
        <v>0</v>
      </c>
      <c r="V42" s="125">
        <v>0</v>
      </c>
      <c r="W42" s="125">
        <v>0</v>
      </c>
      <c r="X42" s="125">
        <v>0</v>
      </c>
      <c r="Y42" s="125">
        <v>0</v>
      </c>
      <c r="Z42" s="125">
        <v>0</v>
      </c>
      <c r="AA42" s="125"/>
      <c r="AB42" s="125"/>
      <c r="AC42" s="126" t="s">
        <v>64</v>
      </c>
    </row>
    <row r="43" spans="1:29">
      <c r="A43" s="24" t="s">
        <v>308</v>
      </c>
      <c r="B43" s="30" t="s">
        <v>313</v>
      </c>
      <c r="C43" s="31" t="s">
        <v>50</v>
      </c>
      <c r="D43" s="125" t="s">
        <v>138</v>
      </c>
      <c r="E43" s="125">
        <v>983347</v>
      </c>
      <c r="F43" s="125">
        <v>405.15</v>
      </c>
      <c r="G43" s="125">
        <v>39400</v>
      </c>
      <c r="H43" s="125">
        <v>7500</v>
      </c>
      <c r="I43" s="125">
        <v>100</v>
      </c>
      <c r="J43" s="125">
        <v>0</v>
      </c>
      <c r="K43" s="125">
        <v>0</v>
      </c>
      <c r="L43" s="125">
        <v>39400</v>
      </c>
      <c r="M43" s="125">
        <v>7500</v>
      </c>
      <c r="N43" s="125">
        <v>100</v>
      </c>
      <c r="O43" s="125">
        <v>0</v>
      </c>
      <c r="P43" s="125">
        <v>0</v>
      </c>
      <c r="Q43" s="125">
        <v>19200</v>
      </c>
      <c r="R43" s="125">
        <v>4300</v>
      </c>
      <c r="S43" s="125">
        <v>0</v>
      </c>
      <c r="T43" s="125">
        <v>0</v>
      </c>
      <c r="U43" s="125">
        <v>0</v>
      </c>
      <c r="V43" s="125">
        <v>19200</v>
      </c>
      <c r="W43" s="125">
        <v>4300</v>
      </c>
      <c r="X43" s="125">
        <v>0</v>
      </c>
      <c r="Y43" s="125">
        <v>0</v>
      </c>
      <c r="Z43" s="125">
        <v>0</v>
      </c>
      <c r="AA43" s="125"/>
      <c r="AB43" s="125"/>
      <c r="AC43" s="126" t="s">
        <v>64</v>
      </c>
    </row>
    <row r="44" spans="1:29">
      <c r="A44" s="24" t="s">
        <v>308</v>
      </c>
      <c r="B44" s="30" t="s">
        <v>313</v>
      </c>
      <c r="C44" s="31" t="s">
        <v>50</v>
      </c>
      <c r="D44" s="125" t="s">
        <v>139</v>
      </c>
      <c r="E44" s="125">
        <v>261444</v>
      </c>
      <c r="F44" s="125">
        <v>170.45</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125">
        <v>0</v>
      </c>
      <c r="Z44" s="125">
        <v>0</v>
      </c>
      <c r="AA44" s="125"/>
      <c r="AB44" s="125"/>
      <c r="AC44" s="126" t="s">
        <v>64</v>
      </c>
    </row>
    <row r="45" spans="1:29">
      <c r="A45" s="24" t="s">
        <v>308</v>
      </c>
      <c r="B45" s="30" t="s">
        <v>313</v>
      </c>
      <c r="C45" s="31" t="s">
        <v>50</v>
      </c>
      <c r="D45" s="125" t="s">
        <v>140</v>
      </c>
      <c r="E45" s="125">
        <v>359237</v>
      </c>
      <c r="F45" s="125">
        <v>168.39</v>
      </c>
      <c r="G45" s="125">
        <v>0</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25">
        <v>0</v>
      </c>
      <c r="AA45" s="125"/>
      <c r="AB45" s="125"/>
      <c r="AC45" s="126" t="s">
        <v>64</v>
      </c>
    </row>
    <row r="46" spans="1:29">
      <c r="A46" s="24" t="s">
        <v>308</v>
      </c>
      <c r="B46" s="30" t="s">
        <v>348</v>
      </c>
      <c r="C46" s="31" t="s">
        <v>50</v>
      </c>
      <c r="D46" s="125" t="s">
        <v>79</v>
      </c>
      <c r="E46" s="125">
        <v>-1</v>
      </c>
      <c r="F46" s="125">
        <v>-1</v>
      </c>
      <c r="G46" s="125">
        <v>-1</v>
      </c>
      <c r="H46" s="125">
        <v>-1</v>
      </c>
      <c r="I46" s="125">
        <v>-1</v>
      </c>
      <c r="J46" s="125">
        <v>-1</v>
      </c>
      <c r="K46" s="125">
        <v>-1</v>
      </c>
      <c r="L46" s="125">
        <v>-1</v>
      </c>
      <c r="M46" s="125">
        <v>-1</v>
      </c>
      <c r="N46" s="125">
        <v>-1</v>
      </c>
      <c r="O46" s="125">
        <v>-1</v>
      </c>
      <c r="P46" s="125">
        <v>-1</v>
      </c>
      <c r="Q46" s="125">
        <v>-1</v>
      </c>
      <c r="R46" s="125">
        <v>-1</v>
      </c>
      <c r="S46" s="125">
        <v>-1</v>
      </c>
      <c r="T46" s="125">
        <v>-1</v>
      </c>
      <c r="U46" s="125">
        <v>-1</v>
      </c>
      <c r="V46" s="125">
        <v>-1</v>
      </c>
      <c r="W46" s="125">
        <v>-1</v>
      </c>
      <c r="X46" s="125">
        <v>-1</v>
      </c>
      <c r="Y46" s="125">
        <v>-1</v>
      </c>
      <c r="Z46" s="125">
        <v>-1</v>
      </c>
      <c r="AA46" s="125"/>
      <c r="AB46" s="125"/>
      <c r="AC46" s="126" t="s">
        <v>79</v>
      </c>
    </row>
    <row r="47" spans="1:29">
      <c r="A47" s="24" t="s">
        <v>308</v>
      </c>
      <c r="B47" s="30" t="s">
        <v>315</v>
      </c>
      <c r="C47" s="31" t="s">
        <v>50</v>
      </c>
      <c r="D47" s="125" t="s">
        <v>141</v>
      </c>
      <c r="E47" s="125">
        <v>292933</v>
      </c>
      <c r="F47" s="125">
        <v>188.6</v>
      </c>
      <c r="G47" s="125">
        <v>-1</v>
      </c>
      <c r="H47" s="125">
        <v>-1</v>
      </c>
      <c r="I47" s="125">
        <v>-1</v>
      </c>
      <c r="J47" s="125">
        <v>-1</v>
      </c>
      <c r="K47" s="125">
        <v>-1</v>
      </c>
      <c r="L47" s="125">
        <v>-1</v>
      </c>
      <c r="M47" s="125">
        <v>-1</v>
      </c>
      <c r="N47" s="125">
        <v>-1</v>
      </c>
      <c r="O47" s="125">
        <v>-1</v>
      </c>
      <c r="P47" s="125">
        <v>-1</v>
      </c>
      <c r="Q47" s="125">
        <v>-1</v>
      </c>
      <c r="R47" s="125">
        <v>-1</v>
      </c>
      <c r="S47" s="125">
        <v>-1</v>
      </c>
      <c r="T47" s="125">
        <v>-1</v>
      </c>
      <c r="U47" s="125">
        <v>-1</v>
      </c>
      <c r="V47" s="125">
        <v>-1</v>
      </c>
      <c r="W47" s="125">
        <v>-1</v>
      </c>
      <c r="X47" s="125">
        <v>-1</v>
      </c>
      <c r="Y47" s="125">
        <v>-1</v>
      </c>
      <c r="Z47" s="125">
        <v>-1</v>
      </c>
      <c r="AA47" s="125"/>
      <c r="AB47" s="125"/>
      <c r="AC47" s="126" t="s">
        <v>65</v>
      </c>
    </row>
    <row r="48" spans="1:29">
      <c r="A48" s="24" t="s">
        <v>308</v>
      </c>
      <c r="B48" s="30" t="s">
        <v>349</v>
      </c>
      <c r="C48" s="31" t="s">
        <v>50</v>
      </c>
      <c r="D48" s="125" t="s">
        <v>79</v>
      </c>
      <c r="E48" s="125">
        <v>-1</v>
      </c>
      <c r="F48" s="125">
        <v>-1</v>
      </c>
      <c r="G48" s="125">
        <v>-1</v>
      </c>
      <c r="H48" s="125">
        <v>-1</v>
      </c>
      <c r="I48" s="125">
        <v>-1</v>
      </c>
      <c r="J48" s="125">
        <v>-1</v>
      </c>
      <c r="K48" s="125">
        <v>-1</v>
      </c>
      <c r="L48" s="125">
        <v>-1</v>
      </c>
      <c r="M48" s="125">
        <v>-1</v>
      </c>
      <c r="N48" s="125">
        <v>-1</v>
      </c>
      <c r="O48" s="125">
        <v>-1</v>
      </c>
      <c r="P48" s="125">
        <v>-1</v>
      </c>
      <c r="Q48" s="125">
        <v>-1</v>
      </c>
      <c r="R48" s="125">
        <v>-1</v>
      </c>
      <c r="S48" s="125">
        <v>-1</v>
      </c>
      <c r="T48" s="125">
        <v>-1</v>
      </c>
      <c r="U48" s="125">
        <v>-1</v>
      </c>
      <c r="V48" s="125">
        <v>-1</v>
      </c>
      <c r="W48" s="125">
        <v>-1</v>
      </c>
      <c r="X48" s="125">
        <v>-1</v>
      </c>
      <c r="Y48" s="125">
        <v>-1</v>
      </c>
      <c r="Z48" s="125">
        <v>-1</v>
      </c>
      <c r="AA48" s="125"/>
      <c r="AB48" s="125"/>
      <c r="AC48" s="126" t="s">
        <v>79</v>
      </c>
    </row>
    <row r="49" spans="1:29">
      <c r="A49" s="24" t="s">
        <v>308</v>
      </c>
      <c r="B49" s="30" t="s">
        <v>314</v>
      </c>
      <c r="C49" s="31" t="s">
        <v>50</v>
      </c>
      <c r="D49" s="125" t="s">
        <v>142</v>
      </c>
      <c r="E49" s="125">
        <v>456000</v>
      </c>
      <c r="F49" s="125">
        <v>150</v>
      </c>
      <c r="G49" s="125">
        <v>1900</v>
      </c>
      <c r="H49" s="125">
        <v>800</v>
      </c>
      <c r="I49" s="125">
        <v>0</v>
      </c>
      <c r="J49" s="125">
        <v>0</v>
      </c>
      <c r="K49" s="125">
        <v>0</v>
      </c>
      <c r="L49" s="125">
        <v>-2</v>
      </c>
      <c r="M49" s="125">
        <v>-2</v>
      </c>
      <c r="N49" s="125">
        <v>-2</v>
      </c>
      <c r="O49" s="125">
        <v>-2</v>
      </c>
      <c r="P49" s="125">
        <v>-2</v>
      </c>
      <c r="Q49" s="125">
        <v>800</v>
      </c>
      <c r="R49" s="125">
        <v>0</v>
      </c>
      <c r="S49" s="125">
        <v>0</v>
      </c>
      <c r="T49" s="125">
        <v>0</v>
      </c>
      <c r="U49" s="125">
        <v>0</v>
      </c>
      <c r="V49" s="125">
        <v>-2</v>
      </c>
      <c r="W49" s="125">
        <v>-2</v>
      </c>
      <c r="X49" s="125">
        <v>-2</v>
      </c>
      <c r="Y49" s="125">
        <v>-2</v>
      </c>
      <c r="Z49" s="125">
        <v>-2</v>
      </c>
      <c r="AA49" s="125"/>
      <c r="AB49" s="125" t="s">
        <v>498</v>
      </c>
      <c r="AC49" s="126" t="s">
        <v>66</v>
      </c>
    </row>
    <row r="50" spans="1:29">
      <c r="A50" s="24" t="s">
        <v>308</v>
      </c>
      <c r="B50" s="30" t="s">
        <v>314</v>
      </c>
      <c r="C50" s="31" t="s">
        <v>50</v>
      </c>
      <c r="D50" s="125" t="s">
        <v>143</v>
      </c>
      <c r="E50" s="125">
        <v>350000</v>
      </c>
      <c r="F50" s="125">
        <v>132</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c r="W50" s="125">
        <v>0</v>
      </c>
      <c r="X50" s="125">
        <v>0</v>
      </c>
      <c r="Y50" s="125">
        <v>0</v>
      </c>
      <c r="Z50" s="125">
        <v>0</v>
      </c>
      <c r="AA50" s="125"/>
      <c r="AB50" s="125"/>
      <c r="AC50" s="126" t="s">
        <v>66</v>
      </c>
    </row>
    <row r="51" spans="1:29">
      <c r="A51" s="24" t="s">
        <v>308</v>
      </c>
      <c r="B51" s="30" t="s">
        <v>350</v>
      </c>
      <c r="C51" s="31" t="s">
        <v>50</v>
      </c>
      <c r="D51" s="125" t="s">
        <v>79</v>
      </c>
      <c r="E51" s="125">
        <v>-1</v>
      </c>
      <c r="F51" s="125">
        <v>-1</v>
      </c>
      <c r="G51" s="125">
        <v>-1</v>
      </c>
      <c r="H51" s="125">
        <v>-1</v>
      </c>
      <c r="I51" s="125">
        <v>-1</v>
      </c>
      <c r="J51" s="125">
        <v>-1</v>
      </c>
      <c r="K51" s="125">
        <v>-1</v>
      </c>
      <c r="L51" s="125">
        <v>-1</v>
      </c>
      <c r="M51" s="125">
        <v>-1</v>
      </c>
      <c r="N51" s="125">
        <v>-1</v>
      </c>
      <c r="O51" s="125">
        <v>-1</v>
      </c>
      <c r="P51" s="125">
        <v>-1</v>
      </c>
      <c r="Q51" s="125">
        <v>-1</v>
      </c>
      <c r="R51" s="125">
        <v>-1</v>
      </c>
      <c r="S51" s="125">
        <v>-1</v>
      </c>
      <c r="T51" s="125">
        <v>-1</v>
      </c>
      <c r="U51" s="125">
        <v>-1</v>
      </c>
      <c r="V51" s="125">
        <v>-1</v>
      </c>
      <c r="W51" s="125">
        <v>-1</v>
      </c>
      <c r="X51" s="125">
        <v>-1</v>
      </c>
      <c r="Y51" s="125">
        <v>-1</v>
      </c>
      <c r="Z51" s="125">
        <v>-1</v>
      </c>
      <c r="AA51" s="125"/>
      <c r="AB51" s="125"/>
      <c r="AC51" s="126" t="s">
        <v>79</v>
      </c>
    </row>
    <row r="52" spans="1:29">
      <c r="A52" s="24" t="s">
        <v>308</v>
      </c>
      <c r="B52" s="30" t="s">
        <v>351</v>
      </c>
      <c r="C52" s="31" t="s">
        <v>50</v>
      </c>
      <c r="D52" s="125" t="s">
        <v>79</v>
      </c>
      <c r="E52" s="125">
        <v>-1</v>
      </c>
      <c r="F52" s="125">
        <v>-1</v>
      </c>
      <c r="G52" s="125">
        <v>-1</v>
      </c>
      <c r="H52" s="125">
        <v>-1</v>
      </c>
      <c r="I52" s="125">
        <v>-1</v>
      </c>
      <c r="J52" s="125">
        <v>-1</v>
      </c>
      <c r="K52" s="125">
        <v>-1</v>
      </c>
      <c r="L52" s="125">
        <v>-1</v>
      </c>
      <c r="M52" s="125">
        <v>-1</v>
      </c>
      <c r="N52" s="125">
        <v>-1</v>
      </c>
      <c r="O52" s="125">
        <v>-1</v>
      </c>
      <c r="P52" s="125">
        <v>-1</v>
      </c>
      <c r="Q52" s="125">
        <v>-1</v>
      </c>
      <c r="R52" s="125">
        <v>-1</v>
      </c>
      <c r="S52" s="125">
        <v>-1</v>
      </c>
      <c r="T52" s="125">
        <v>-1</v>
      </c>
      <c r="U52" s="125">
        <v>-1</v>
      </c>
      <c r="V52" s="125">
        <v>-1</v>
      </c>
      <c r="W52" s="125">
        <v>-1</v>
      </c>
      <c r="X52" s="125">
        <v>-1</v>
      </c>
      <c r="Y52" s="125">
        <v>-1</v>
      </c>
      <c r="Z52" s="125">
        <v>-1</v>
      </c>
      <c r="AA52" s="125"/>
      <c r="AB52" s="125"/>
      <c r="AC52" s="126" t="s">
        <v>79</v>
      </c>
    </row>
    <row r="53" spans="1:29">
      <c r="A53" s="33" t="s">
        <v>304</v>
      </c>
      <c r="B53" s="30"/>
      <c r="C53" s="31" t="s">
        <v>50</v>
      </c>
      <c r="D53" s="125" t="s">
        <v>144</v>
      </c>
      <c r="E53" s="125">
        <v>1071714</v>
      </c>
      <c r="F53" s="125">
        <v>400</v>
      </c>
      <c r="G53" s="125">
        <v>200</v>
      </c>
      <c r="H53" s="125">
        <v>300</v>
      </c>
      <c r="I53" s="125">
        <v>100</v>
      </c>
      <c r="J53" s="125">
        <v>0</v>
      </c>
      <c r="K53" s="125">
        <v>0</v>
      </c>
      <c r="L53" s="125">
        <v>200</v>
      </c>
      <c r="M53" s="125">
        <v>200</v>
      </c>
      <c r="N53" s="125">
        <v>100</v>
      </c>
      <c r="O53" s="125">
        <v>0</v>
      </c>
      <c r="P53" s="125">
        <v>0</v>
      </c>
      <c r="Q53" s="125">
        <v>200</v>
      </c>
      <c r="R53" s="125">
        <v>300</v>
      </c>
      <c r="S53" s="125">
        <v>0</v>
      </c>
      <c r="T53" s="125">
        <v>0</v>
      </c>
      <c r="U53" s="125">
        <v>0</v>
      </c>
      <c r="V53" s="125">
        <v>200</v>
      </c>
      <c r="W53" s="125">
        <v>300</v>
      </c>
      <c r="X53" s="125">
        <v>0</v>
      </c>
      <c r="Y53" s="125">
        <v>0</v>
      </c>
      <c r="Z53" s="125">
        <v>0</v>
      </c>
      <c r="AA53" s="125"/>
      <c r="AB53" s="125"/>
      <c r="AC53" s="126" t="s">
        <v>67</v>
      </c>
    </row>
    <row r="54" spans="1:29">
      <c r="A54" s="33" t="s">
        <v>305</v>
      </c>
      <c r="B54" s="30"/>
      <c r="C54" s="31" t="s">
        <v>50</v>
      </c>
      <c r="D54" s="125" t="s">
        <v>145</v>
      </c>
      <c r="E54" s="125">
        <v>401140</v>
      </c>
      <c r="F54" s="125">
        <v>159.19999999999999</v>
      </c>
      <c r="G54" s="125">
        <v>1400</v>
      </c>
      <c r="H54" s="125">
        <v>0</v>
      </c>
      <c r="I54" s="125">
        <v>0</v>
      </c>
      <c r="J54" s="125">
        <v>0</v>
      </c>
      <c r="K54" s="125">
        <v>0</v>
      </c>
      <c r="L54" s="125">
        <v>-1</v>
      </c>
      <c r="M54" s="125">
        <v>-1</v>
      </c>
      <c r="N54" s="125">
        <v>-1</v>
      </c>
      <c r="O54" s="125">
        <v>-1</v>
      </c>
      <c r="P54" s="125">
        <v>-1</v>
      </c>
      <c r="Q54" s="125">
        <v>0</v>
      </c>
      <c r="R54" s="125">
        <v>0</v>
      </c>
      <c r="S54" s="125">
        <v>0</v>
      </c>
      <c r="T54" s="125">
        <v>0</v>
      </c>
      <c r="U54" s="125">
        <v>0</v>
      </c>
      <c r="V54" s="125">
        <v>-1</v>
      </c>
      <c r="W54" s="125">
        <v>-1</v>
      </c>
      <c r="X54" s="125">
        <v>-1</v>
      </c>
      <c r="Y54" s="125">
        <v>-1</v>
      </c>
      <c r="Z54" s="125">
        <v>-1</v>
      </c>
      <c r="AA54" s="125"/>
      <c r="AB54" s="125" t="s">
        <v>407</v>
      </c>
      <c r="AC54" s="126" t="s">
        <v>146</v>
      </c>
    </row>
    <row r="55" spans="1:29">
      <c r="A55" s="33" t="s">
        <v>4</v>
      </c>
      <c r="B55" s="30"/>
      <c r="C55" s="31" t="s">
        <v>50</v>
      </c>
      <c r="D55" s="125" t="s">
        <v>147</v>
      </c>
      <c r="E55" s="125">
        <v>320021</v>
      </c>
      <c r="F55" s="125">
        <v>40</v>
      </c>
      <c r="G55" s="125">
        <v>1000</v>
      </c>
      <c r="H55" s="125">
        <v>1600</v>
      </c>
      <c r="I55" s="125">
        <v>100</v>
      </c>
      <c r="J55" s="125">
        <v>0</v>
      </c>
      <c r="K55" s="125">
        <v>0</v>
      </c>
      <c r="L55" s="125">
        <v>1000</v>
      </c>
      <c r="M55" s="125">
        <v>1600</v>
      </c>
      <c r="N55" s="125">
        <v>100</v>
      </c>
      <c r="O55" s="125">
        <v>0</v>
      </c>
      <c r="P55" s="125">
        <v>0</v>
      </c>
      <c r="Q55" s="125">
        <v>1700</v>
      </c>
      <c r="R55" s="125">
        <v>100</v>
      </c>
      <c r="S55" s="125">
        <v>0</v>
      </c>
      <c r="T55" s="125">
        <v>0</v>
      </c>
      <c r="U55" s="125">
        <v>0</v>
      </c>
      <c r="V55" s="125">
        <v>1700</v>
      </c>
      <c r="W55" s="125">
        <v>100</v>
      </c>
      <c r="X55" s="125">
        <v>0</v>
      </c>
      <c r="Y55" s="125">
        <v>0</v>
      </c>
      <c r="Z55" s="125">
        <v>0</v>
      </c>
      <c r="AA55" s="125"/>
      <c r="AB55" s="125" t="s">
        <v>499</v>
      </c>
      <c r="AC55" s="126" t="s">
        <v>70</v>
      </c>
    </row>
    <row r="56" spans="1:29">
      <c r="A56" s="33" t="s">
        <v>4</v>
      </c>
      <c r="B56" s="30"/>
      <c r="C56" s="31" t="s">
        <v>50</v>
      </c>
      <c r="D56" s="125" t="s">
        <v>148</v>
      </c>
      <c r="E56" s="125">
        <v>462697</v>
      </c>
      <c r="F56" s="125">
        <v>49.89</v>
      </c>
      <c r="G56" s="125">
        <v>-2</v>
      </c>
      <c r="H56" s="125">
        <v>-2</v>
      </c>
      <c r="I56" s="125">
        <v>-2</v>
      </c>
      <c r="J56" s="125">
        <v>-2</v>
      </c>
      <c r="K56" s="125">
        <v>-2</v>
      </c>
      <c r="L56" s="125">
        <v>-1</v>
      </c>
      <c r="M56" s="125">
        <v>-1</v>
      </c>
      <c r="N56" s="125">
        <v>-1</v>
      </c>
      <c r="O56" s="125">
        <v>-1</v>
      </c>
      <c r="P56" s="125">
        <v>-1</v>
      </c>
      <c r="Q56" s="125">
        <v>-2</v>
      </c>
      <c r="R56" s="125">
        <v>-2</v>
      </c>
      <c r="S56" s="125">
        <v>-2</v>
      </c>
      <c r="T56" s="125">
        <v>-2</v>
      </c>
      <c r="U56" s="125">
        <v>-2</v>
      </c>
      <c r="V56" s="125">
        <v>-1</v>
      </c>
      <c r="W56" s="125">
        <v>-1</v>
      </c>
      <c r="X56" s="125">
        <v>-1</v>
      </c>
      <c r="Y56" s="125">
        <v>-1</v>
      </c>
      <c r="Z56" s="125">
        <v>-1</v>
      </c>
      <c r="AA56" s="125"/>
      <c r="AB56" s="125"/>
      <c r="AC56" s="126" t="s">
        <v>70</v>
      </c>
    </row>
    <row r="57" spans="1:29">
      <c r="A57" s="33" t="s">
        <v>4</v>
      </c>
      <c r="B57" s="25"/>
      <c r="C57" s="25" t="s">
        <v>50</v>
      </c>
      <c r="D57" s="125" t="s">
        <v>149</v>
      </c>
      <c r="E57" s="125">
        <v>1646529</v>
      </c>
      <c r="F57" s="125">
        <v>104.27</v>
      </c>
      <c r="G57" s="125">
        <v>-2</v>
      </c>
      <c r="H57" s="125">
        <v>-2</v>
      </c>
      <c r="I57" s="125">
        <v>-2</v>
      </c>
      <c r="J57" s="125">
        <v>-2</v>
      </c>
      <c r="K57" s="125">
        <v>-2</v>
      </c>
      <c r="L57" s="125">
        <v>-1</v>
      </c>
      <c r="M57" s="125">
        <v>-1</v>
      </c>
      <c r="N57" s="125">
        <v>-1</v>
      </c>
      <c r="O57" s="125">
        <v>-1</v>
      </c>
      <c r="P57" s="125">
        <v>-1</v>
      </c>
      <c r="Q57" s="125">
        <v>-2</v>
      </c>
      <c r="R57" s="125">
        <v>-2</v>
      </c>
      <c r="S57" s="125">
        <v>-2</v>
      </c>
      <c r="T57" s="125">
        <v>-2</v>
      </c>
      <c r="U57" s="125">
        <v>-2</v>
      </c>
      <c r="V57" s="125">
        <v>-1</v>
      </c>
      <c r="W57" s="125">
        <v>-1</v>
      </c>
      <c r="X57" s="125">
        <v>-1</v>
      </c>
      <c r="Y57" s="125">
        <v>-1</v>
      </c>
      <c r="Z57" s="125">
        <v>-1</v>
      </c>
      <c r="AA57" s="125"/>
      <c r="AB57" s="125"/>
      <c r="AC57" s="126" t="s">
        <v>70</v>
      </c>
    </row>
    <row r="58" spans="1:29">
      <c r="A58" s="33" t="s">
        <v>4</v>
      </c>
      <c r="B58" s="25"/>
      <c r="C58" s="25" t="s">
        <v>50</v>
      </c>
      <c r="D58" s="125" t="s">
        <v>150</v>
      </c>
      <c r="E58" s="125">
        <v>338397</v>
      </c>
      <c r="F58" s="125">
        <v>28.77</v>
      </c>
      <c r="G58" s="125">
        <v>-2</v>
      </c>
      <c r="H58" s="125">
        <v>-2</v>
      </c>
      <c r="I58" s="125">
        <v>-2</v>
      </c>
      <c r="J58" s="125">
        <v>-2</v>
      </c>
      <c r="K58" s="125">
        <v>-2</v>
      </c>
      <c r="L58" s="125">
        <v>-1</v>
      </c>
      <c r="M58" s="125">
        <v>-1</v>
      </c>
      <c r="N58" s="125">
        <v>-1</v>
      </c>
      <c r="O58" s="125">
        <v>-1</v>
      </c>
      <c r="P58" s="125">
        <v>-1</v>
      </c>
      <c r="Q58" s="125">
        <v>-2</v>
      </c>
      <c r="R58" s="125">
        <v>-2</v>
      </c>
      <c r="S58" s="125">
        <v>-2</v>
      </c>
      <c r="T58" s="125">
        <v>-2</v>
      </c>
      <c r="U58" s="125">
        <v>-2</v>
      </c>
      <c r="V58" s="125">
        <v>-1</v>
      </c>
      <c r="W58" s="125">
        <v>-1</v>
      </c>
      <c r="X58" s="125">
        <v>-1</v>
      </c>
      <c r="Y58" s="125">
        <v>-1</v>
      </c>
      <c r="Z58" s="125">
        <v>-1</v>
      </c>
      <c r="AA58" s="125"/>
      <c r="AB58" s="125"/>
      <c r="AC58" s="126" t="s">
        <v>70</v>
      </c>
    </row>
    <row r="59" spans="1:29">
      <c r="A59" s="33" t="s">
        <v>4</v>
      </c>
      <c r="B59" s="25"/>
      <c r="C59" s="25" t="s">
        <v>50</v>
      </c>
      <c r="D59" s="125" t="s">
        <v>151</v>
      </c>
      <c r="E59" s="125">
        <v>354918</v>
      </c>
      <c r="F59" s="125">
        <v>40.65</v>
      </c>
      <c r="G59" s="125">
        <v>-1</v>
      </c>
      <c r="H59" s="125">
        <v>-1</v>
      </c>
      <c r="I59" s="125">
        <v>-1</v>
      </c>
      <c r="J59" s="125">
        <v>-1</v>
      </c>
      <c r="K59" s="125">
        <v>-1</v>
      </c>
      <c r="L59" s="125">
        <v>-1</v>
      </c>
      <c r="M59" s="125">
        <v>-1</v>
      </c>
      <c r="N59" s="125">
        <v>-1</v>
      </c>
      <c r="O59" s="125">
        <v>-1</v>
      </c>
      <c r="P59" s="125">
        <v>-1</v>
      </c>
      <c r="Q59" s="125">
        <v>-1</v>
      </c>
      <c r="R59" s="125">
        <v>-1</v>
      </c>
      <c r="S59" s="125">
        <v>-1</v>
      </c>
      <c r="T59" s="125">
        <v>-1</v>
      </c>
      <c r="U59" s="125">
        <v>-1</v>
      </c>
      <c r="V59" s="125">
        <v>-1</v>
      </c>
      <c r="W59" s="125">
        <v>-1</v>
      </c>
      <c r="X59" s="125">
        <v>-1</v>
      </c>
      <c r="Y59" s="125">
        <v>-1</v>
      </c>
      <c r="Z59" s="125">
        <v>-1</v>
      </c>
      <c r="AA59" s="125"/>
      <c r="AB59" s="125"/>
      <c r="AC59" s="126" t="s">
        <v>70</v>
      </c>
    </row>
    <row r="60" spans="1:29">
      <c r="A60" s="33" t="s">
        <v>4</v>
      </c>
      <c r="B60" s="25"/>
      <c r="C60" s="25" t="s">
        <v>50</v>
      </c>
      <c r="D60" s="125" t="s">
        <v>152</v>
      </c>
      <c r="E60" s="125">
        <v>323049</v>
      </c>
      <c r="F60" s="125">
        <v>30.94</v>
      </c>
      <c r="G60" s="125">
        <v>-1</v>
      </c>
      <c r="H60" s="125">
        <v>-1</v>
      </c>
      <c r="I60" s="125">
        <v>-1</v>
      </c>
      <c r="J60" s="125">
        <v>-1</v>
      </c>
      <c r="K60" s="125">
        <v>-1</v>
      </c>
      <c r="L60" s="125">
        <v>-1</v>
      </c>
      <c r="M60" s="125">
        <v>-1</v>
      </c>
      <c r="N60" s="125">
        <v>-1</v>
      </c>
      <c r="O60" s="125">
        <v>-1</v>
      </c>
      <c r="P60" s="125">
        <v>-1</v>
      </c>
      <c r="Q60" s="125">
        <v>-1</v>
      </c>
      <c r="R60" s="125">
        <v>-1</v>
      </c>
      <c r="S60" s="125">
        <v>-1</v>
      </c>
      <c r="T60" s="125">
        <v>-1</v>
      </c>
      <c r="U60" s="125">
        <v>-1</v>
      </c>
      <c r="V60" s="125">
        <v>-1</v>
      </c>
      <c r="W60" s="125">
        <v>-1</v>
      </c>
      <c r="X60" s="125">
        <v>-1</v>
      </c>
      <c r="Y60" s="125">
        <v>-1</v>
      </c>
      <c r="Z60" s="125">
        <v>-1</v>
      </c>
      <c r="AA60" s="125"/>
      <c r="AB60" s="125"/>
      <c r="AC60" s="126" t="s">
        <v>70</v>
      </c>
    </row>
    <row r="61" spans="1:29">
      <c r="A61" s="33" t="s">
        <v>4</v>
      </c>
      <c r="B61" s="25"/>
      <c r="C61" s="25" t="s">
        <v>50</v>
      </c>
      <c r="D61" s="125" t="s">
        <v>153</v>
      </c>
      <c r="E61" s="125">
        <v>274037</v>
      </c>
      <c r="F61" s="125">
        <v>182</v>
      </c>
      <c r="G61" s="125">
        <v>-1</v>
      </c>
      <c r="H61" s="125">
        <v>-1</v>
      </c>
      <c r="I61" s="125">
        <v>-1</v>
      </c>
      <c r="J61" s="125">
        <v>-1</v>
      </c>
      <c r="K61" s="125">
        <v>-1</v>
      </c>
      <c r="L61" s="125">
        <v>-1</v>
      </c>
      <c r="M61" s="125">
        <v>-1</v>
      </c>
      <c r="N61" s="125">
        <v>-1</v>
      </c>
      <c r="O61" s="125">
        <v>-1</v>
      </c>
      <c r="P61" s="125">
        <v>-1</v>
      </c>
      <c r="Q61" s="125">
        <v>-1</v>
      </c>
      <c r="R61" s="125">
        <v>-1</v>
      </c>
      <c r="S61" s="125">
        <v>-1</v>
      </c>
      <c r="T61" s="125">
        <v>-1</v>
      </c>
      <c r="U61" s="125">
        <v>-1</v>
      </c>
      <c r="V61" s="125">
        <v>-1</v>
      </c>
      <c r="W61" s="125">
        <v>-1</v>
      </c>
      <c r="X61" s="125">
        <v>-1</v>
      </c>
      <c r="Y61" s="125">
        <v>-1</v>
      </c>
      <c r="Z61" s="125">
        <v>-1</v>
      </c>
      <c r="AA61" s="125"/>
      <c r="AB61" s="125"/>
      <c r="AC61" s="126" t="s">
        <v>70</v>
      </c>
    </row>
    <row r="62" spans="1:29">
      <c r="A62" s="33" t="s">
        <v>4</v>
      </c>
      <c r="B62" s="25"/>
      <c r="C62" s="25" t="s">
        <v>50</v>
      </c>
      <c r="D62" s="125" t="s">
        <v>154</v>
      </c>
      <c r="E62" s="125">
        <v>385169</v>
      </c>
      <c r="F62" s="125">
        <v>101</v>
      </c>
      <c r="G62" s="125">
        <v>-1</v>
      </c>
      <c r="H62" s="125">
        <v>-1</v>
      </c>
      <c r="I62" s="125">
        <v>-1</v>
      </c>
      <c r="J62" s="125">
        <v>-1</v>
      </c>
      <c r="K62" s="125">
        <v>-1</v>
      </c>
      <c r="L62" s="125">
        <v>-1</v>
      </c>
      <c r="M62" s="125">
        <v>-1</v>
      </c>
      <c r="N62" s="125">
        <v>-1</v>
      </c>
      <c r="O62" s="125">
        <v>-1</v>
      </c>
      <c r="P62" s="125">
        <v>-1</v>
      </c>
      <c r="Q62" s="125">
        <v>-1</v>
      </c>
      <c r="R62" s="125">
        <v>-1</v>
      </c>
      <c r="S62" s="125">
        <v>-1</v>
      </c>
      <c r="T62" s="125">
        <v>-1</v>
      </c>
      <c r="U62" s="125">
        <v>-1</v>
      </c>
      <c r="V62" s="125">
        <v>-1</v>
      </c>
      <c r="W62" s="125">
        <v>-1</v>
      </c>
      <c r="X62" s="125">
        <v>-1</v>
      </c>
      <c r="Y62" s="125">
        <v>-1</v>
      </c>
      <c r="Z62" s="125">
        <v>-1</v>
      </c>
      <c r="AA62" s="125"/>
      <c r="AB62" s="125"/>
      <c r="AC62" s="126" t="s">
        <v>70</v>
      </c>
    </row>
    <row r="63" spans="1:29">
      <c r="A63" s="33" t="s">
        <v>4</v>
      </c>
      <c r="B63" s="25"/>
      <c r="C63" s="25" t="s">
        <v>50</v>
      </c>
      <c r="D63" s="125" t="s">
        <v>155</v>
      </c>
      <c r="E63" s="125">
        <v>3205334</v>
      </c>
      <c r="F63" s="125">
        <v>606</v>
      </c>
      <c r="G63" s="125">
        <v>0</v>
      </c>
      <c r="H63" s="125">
        <v>0</v>
      </c>
      <c r="I63" s="125">
        <v>0</v>
      </c>
      <c r="J63" s="125">
        <v>0</v>
      </c>
      <c r="K63" s="125">
        <v>0</v>
      </c>
      <c r="L63" s="125">
        <v>0</v>
      </c>
      <c r="M63" s="125">
        <v>0</v>
      </c>
      <c r="N63" s="125">
        <v>0</v>
      </c>
      <c r="O63" s="125">
        <v>0</v>
      </c>
      <c r="P63" s="125">
        <v>0</v>
      </c>
      <c r="Q63" s="125">
        <v>0</v>
      </c>
      <c r="R63" s="125">
        <v>0</v>
      </c>
      <c r="S63" s="125">
        <v>0</v>
      </c>
      <c r="T63" s="125">
        <v>0</v>
      </c>
      <c r="U63" s="125">
        <v>0</v>
      </c>
      <c r="V63" s="125">
        <v>0</v>
      </c>
      <c r="W63" s="125">
        <v>0</v>
      </c>
      <c r="X63" s="125">
        <v>0</v>
      </c>
      <c r="Y63" s="125">
        <v>0</v>
      </c>
      <c r="Z63" s="125">
        <v>0</v>
      </c>
      <c r="AA63" s="125"/>
      <c r="AB63" s="125"/>
      <c r="AC63" s="126" t="s">
        <v>70</v>
      </c>
    </row>
    <row r="64" spans="1:29">
      <c r="A64" s="33" t="s">
        <v>4</v>
      </c>
      <c r="B64" s="25"/>
      <c r="C64" s="25" t="s">
        <v>50</v>
      </c>
      <c r="D64" s="125" t="s">
        <v>156</v>
      </c>
      <c r="E64" s="125">
        <v>560631</v>
      </c>
      <c r="F64" s="125">
        <v>98</v>
      </c>
      <c r="G64" s="125">
        <v>4400</v>
      </c>
      <c r="H64" s="125">
        <v>1600</v>
      </c>
      <c r="I64" s="125">
        <v>300</v>
      </c>
      <c r="J64" s="125">
        <v>100</v>
      </c>
      <c r="K64" s="125">
        <v>100</v>
      </c>
      <c r="L64" s="125">
        <v>4400</v>
      </c>
      <c r="M64" s="125">
        <v>1600</v>
      </c>
      <c r="N64" s="125">
        <v>300</v>
      </c>
      <c r="O64" s="125">
        <v>100</v>
      </c>
      <c r="P64" s="125">
        <v>100</v>
      </c>
      <c r="Q64" s="125">
        <v>1700</v>
      </c>
      <c r="R64" s="125">
        <v>300</v>
      </c>
      <c r="S64" s="125">
        <v>100</v>
      </c>
      <c r="T64" s="125">
        <v>100</v>
      </c>
      <c r="U64" s="125">
        <v>0</v>
      </c>
      <c r="V64" s="125">
        <v>1700</v>
      </c>
      <c r="W64" s="125">
        <v>300</v>
      </c>
      <c r="X64" s="125">
        <v>100</v>
      </c>
      <c r="Y64" s="125">
        <v>100</v>
      </c>
      <c r="Z64" s="125">
        <v>0</v>
      </c>
      <c r="AA64" s="125"/>
      <c r="AB64" s="125" t="s">
        <v>432</v>
      </c>
      <c r="AC64" s="126" t="s">
        <v>70</v>
      </c>
    </row>
    <row r="65" spans="1:29">
      <c r="A65" s="33" t="s">
        <v>4</v>
      </c>
      <c r="B65" s="25"/>
      <c r="C65" s="25" t="s">
        <v>50</v>
      </c>
      <c r="D65" s="125" t="s">
        <v>157</v>
      </c>
      <c r="E65" s="125">
        <v>436000</v>
      </c>
      <c r="F65" s="125">
        <v>881.1</v>
      </c>
      <c r="G65" s="125">
        <v>-1</v>
      </c>
      <c r="H65" s="125">
        <v>-1</v>
      </c>
      <c r="I65" s="125">
        <v>-1</v>
      </c>
      <c r="J65" s="125">
        <v>-1</v>
      </c>
      <c r="K65" s="125">
        <v>-1</v>
      </c>
      <c r="L65" s="125">
        <v>-1</v>
      </c>
      <c r="M65" s="125">
        <v>-1</v>
      </c>
      <c r="N65" s="125">
        <v>-1</v>
      </c>
      <c r="O65" s="125">
        <v>-1</v>
      </c>
      <c r="P65" s="125">
        <v>-1</v>
      </c>
      <c r="Q65" s="125">
        <v>-1</v>
      </c>
      <c r="R65" s="125">
        <v>-1</v>
      </c>
      <c r="S65" s="125">
        <v>-1</v>
      </c>
      <c r="T65" s="125">
        <v>-1</v>
      </c>
      <c r="U65" s="125">
        <v>-1</v>
      </c>
      <c r="V65" s="125">
        <v>-1</v>
      </c>
      <c r="W65" s="125">
        <v>-1</v>
      </c>
      <c r="X65" s="125">
        <v>-1</v>
      </c>
      <c r="Y65" s="125">
        <v>-1</v>
      </c>
      <c r="Z65" s="125">
        <v>-1</v>
      </c>
      <c r="AA65" s="125"/>
      <c r="AB65" s="125"/>
      <c r="AC65" s="126" t="s">
        <v>70</v>
      </c>
    </row>
    <row r="66" spans="1:29">
      <c r="A66" s="33" t="s">
        <v>4</v>
      </c>
      <c r="B66" s="25"/>
      <c r="C66" s="25" t="s">
        <v>50</v>
      </c>
      <c r="D66" s="125" t="s">
        <v>158</v>
      </c>
      <c r="E66" s="125">
        <v>404335</v>
      </c>
      <c r="F66" s="125">
        <v>213</v>
      </c>
      <c r="G66" s="125">
        <v>9600</v>
      </c>
      <c r="H66" s="125">
        <v>2200</v>
      </c>
      <c r="I66" s="125">
        <v>200</v>
      </c>
      <c r="J66" s="125">
        <v>100</v>
      </c>
      <c r="K66" s="125">
        <v>0</v>
      </c>
      <c r="L66" s="125">
        <v>9600</v>
      </c>
      <c r="M66" s="125">
        <v>2200</v>
      </c>
      <c r="N66" s="125">
        <v>200</v>
      </c>
      <c r="O66" s="125">
        <v>100</v>
      </c>
      <c r="P66" s="125">
        <v>0</v>
      </c>
      <c r="Q66" s="125">
        <v>3200</v>
      </c>
      <c r="R66" s="125">
        <v>300</v>
      </c>
      <c r="S66" s="125">
        <v>100</v>
      </c>
      <c r="T66" s="125">
        <v>0</v>
      </c>
      <c r="U66" s="125">
        <v>0</v>
      </c>
      <c r="V66" s="125">
        <v>3200</v>
      </c>
      <c r="W66" s="125">
        <v>300</v>
      </c>
      <c r="X66" s="125">
        <v>100</v>
      </c>
      <c r="Y66" s="125">
        <v>0</v>
      </c>
      <c r="Z66" s="125">
        <v>0</v>
      </c>
      <c r="AA66" s="125"/>
      <c r="AB66" s="125" t="s">
        <v>470</v>
      </c>
      <c r="AC66" s="126" t="s">
        <v>70</v>
      </c>
    </row>
    <row r="67" spans="1:29">
      <c r="A67" s="33" t="s">
        <v>4</v>
      </c>
      <c r="B67" s="25"/>
      <c r="C67" s="25" t="s">
        <v>50</v>
      </c>
      <c r="D67" s="125" t="s">
        <v>159</v>
      </c>
      <c r="E67" s="125">
        <v>537893</v>
      </c>
      <c r="F67" s="125">
        <v>140.09299999999999</v>
      </c>
      <c r="G67" s="125">
        <v>-1</v>
      </c>
      <c r="H67" s="125">
        <v>-1</v>
      </c>
      <c r="I67" s="125">
        <v>-1</v>
      </c>
      <c r="J67" s="125">
        <v>-1</v>
      </c>
      <c r="K67" s="125">
        <v>-1</v>
      </c>
      <c r="L67" s="125">
        <v>-1</v>
      </c>
      <c r="M67" s="125">
        <v>-1</v>
      </c>
      <c r="N67" s="125">
        <v>-1</v>
      </c>
      <c r="O67" s="125">
        <v>-1</v>
      </c>
      <c r="P67" s="125">
        <v>-1</v>
      </c>
      <c r="Q67" s="125">
        <v>-1</v>
      </c>
      <c r="R67" s="125">
        <v>-1</v>
      </c>
      <c r="S67" s="125">
        <v>-1</v>
      </c>
      <c r="T67" s="125">
        <v>-1</v>
      </c>
      <c r="U67" s="125">
        <v>-1</v>
      </c>
      <c r="V67" s="125">
        <v>-1</v>
      </c>
      <c r="W67" s="125">
        <v>-1</v>
      </c>
      <c r="X67" s="125">
        <v>-1</v>
      </c>
      <c r="Y67" s="125">
        <v>-1</v>
      </c>
      <c r="Z67" s="125">
        <v>-1</v>
      </c>
      <c r="AA67" s="125"/>
      <c r="AB67" s="125"/>
      <c r="AC67" s="126" t="s">
        <v>70</v>
      </c>
    </row>
    <row r="68" spans="1:29">
      <c r="A68" s="33" t="s">
        <v>4</v>
      </c>
      <c r="B68" s="25"/>
      <c r="C68" s="25" t="s">
        <v>50</v>
      </c>
      <c r="D68" s="125" t="s">
        <v>160</v>
      </c>
      <c r="E68" s="125">
        <v>807396</v>
      </c>
      <c r="F68" s="125">
        <v>134.65</v>
      </c>
      <c r="G68" s="125">
        <v>7200</v>
      </c>
      <c r="H68" s="125">
        <v>0</v>
      </c>
      <c r="I68" s="125">
        <v>0</v>
      </c>
      <c r="J68" s="125">
        <v>0</v>
      </c>
      <c r="K68" s="125">
        <v>0</v>
      </c>
      <c r="L68" s="125">
        <v>7200</v>
      </c>
      <c r="M68" s="125">
        <v>0</v>
      </c>
      <c r="N68" s="125">
        <v>0</v>
      </c>
      <c r="O68" s="125">
        <v>0</v>
      </c>
      <c r="P68" s="125">
        <v>0</v>
      </c>
      <c r="Q68" s="125">
        <v>0</v>
      </c>
      <c r="R68" s="125">
        <v>0</v>
      </c>
      <c r="S68" s="125">
        <v>0</v>
      </c>
      <c r="T68" s="125">
        <v>0</v>
      </c>
      <c r="U68" s="125">
        <v>0</v>
      </c>
      <c r="V68" s="125">
        <v>0</v>
      </c>
      <c r="W68" s="125">
        <v>0</v>
      </c>
      <c r="X68" s="125">
        <v>0</v>
      </c>
      <c r="Y68" s="125">
        <v>0</v>
      </c>
      <c r="Z68" s="125">
        <v>0</v>
      </c>
      <c r="AA68" s="125"/>
      <c r="AB68" s="125" t="s">
        <v>497</v>
      </c>
      <c r="AC68" s="126" t="s">
        <v>70</v>
      </c>
    </row>
    <row r="69" spans="1:29">
      <c r="A69" s="33" t="s">
        <v>4</v>
      </c>
      <c r="B69" s="25"/>
      <c r="C69" s="25" t="s">
        <v>50</v>
      </c>
      <c r="D69" s="125" t="s">
        <v>161</v>
      </c>
      <c r="E69" s="125">
        <v>320287</v>
      </c>
      <c r="F69" s="125">
        <v>197.91</v>
      </c>
      <c r="G69" s="125">
        <v>-1</v>
      </c>
      <c r="H69" s="125">
        <v>-1</v>
      </c>
      <c r="I69" s="125">
        <v>-1</v>
      </c>
      <c r="J69" s="125">
        <v>-1</v>
      </c>
      <c r="K69" s="125">
        <v>-1</v>
      </c>
      <c r="L69" s="125">
        <v>-1</v>
      </c>
      <c r="M69" s="125">
        <v>-1</v>
      </c>
      <c r="N69" s="125">
        <v>-1</v>
      </c>
      <c r="O69" s="125">
        <v>-1</v>
      </c>
      <c r="P69" s="125">
        <v>-1</v>
      </c>
      <c r="Q69" s="125">
        <v>-1</v>
      </c>
      <c r="R69" s="125">
        <v>-1</v>
      </c>
      <c r="S69" s="125">
        <v>-1</v>
      </c>
      <c r="T69" s="125">
        <v>-1</v>
      </c>
      <c r="U69" s="125">
        <v>-1</v>
      </c>
      <c r="V69" s="125">
        <v>-1</v>
      </c>
      <c r="W69" s="125">
        <v>-1</v>
      </c>
      <c r="X69" s="125">
        <v>-1</v>
      </c>
      <c r="Y69" s="125">
        <v>-1</v>
      </c>
      <c r="Z69" s="125">
        <v>-1</v>
      </c>
      <c r="AA69" s="125"/>
      <c r="AB69" s="125"/>
      <c r="AC69" s="126" t="s">
        <v>70</v>
      </c>
    </row>
    <row r="70" spans="1:29">
      <c r="A70" s="33" t="s">
        <v>4</v>
      </c>
      <c r="B70" s="25"/>
      <c r="C70" s="25" t="s">
        <v>50</v>
      </c>
      <c r="D70" s="125" t="s">
        <v>162</v>
      </c>
      <c r="E70" s="125">
        <v>293000</v>
      </c>
      <c r="F70" s="125">
        <v>109</v>
      </c>
      <c r="G70" s="125">
        <v>-1</v>
      </c>
      <c r="H70" s="125">
        <v>-1</v>
      </c>
      <c r="I70" s="125">
        <v>-1</v>
      </c>
      <c r="J70" s="125">
        <v>-1</v>
      </c>
      <c r="K70" s="125">
        <v>-1</v>
      </c>
      <c r="L70" s="125">
        <v>-1</v>
      </c>
      <c r="M70" s="125">
        <v>-1</v>
      </c>
      <c r="N70" s="125">
        <v>-1</v>
      </c>
      <c r="O70" s="125">
        <v>-1</v>
      </c>
      <c r="P70" s="125">
        <v>-1</v>
      </c>
      <c r="Q70" s="125">
        <v>-1</v>
      </c>
      <c r="R70" s="125">
        <v>-1</v>
      </c>
      <c r="S70" s="125">
        <v>-1</v>
      </c>
      <c r="T70" s="125">
        <v>-1</v>
      </c>
      <c r="U70" s="125">
        <v>-1</v>
      </c>
      <c r="V70" s="125">
        <v>-1</v>
      </c>
      <c r="W70" s="125">
        <v>-1</v>
      </c>
      <c r="X70" s="125">
        <v>-1</v>
      </c>
      <c r="Y70" s="125">
        <v>-1</v>
      </c>
      <c r="Z70" s="125">
        <v>-1</v>
      </c>
      <c r="AA70" s="125"/>
      <c r="AB70" s="125"/>
      <c r="AC70" s="126" t="s">
        <v>70</v>
      </c>
    </row>
    <row r="71" spans="1:29">
      <c r="A71" s="33" t="s">
        <v>4</v>
      </c>
      <c r="B71" s="25"/>
      <c r="C71" s="25" t="s">
        <v>50</v>
      </c>
      <c r="D71" s="125" t="s">
        <v>163</v>
      </c>
      <c r="E71" s="125">
        <v>660895</v>
      </c>
      <c r="F71" s="125">
        <v>973.72</v>
      </c>
      <c r="G71" s="125">
        <v>-1</v>
      </c>
      <c r="H71" s="125">
        <v>-1</v>
      </c>
      <c r="I71" s="125">
        <v>-1</v>
      </c>
      <c r="J71" s="125">
        <v>-1</v>
      </c>
      <c r="K71" s="125">
        <v>-1</v>
      </c>
      <c r="L71" s="125">
        <v>-1</v>
      </c>
      <c r="M71" s="125">
        <v>-1</v>
      </c>
      <c r="N71" s="125">
        <v>-1</v>
      </c>
      <c r="O71" s="125">
        <v>-1</v>
      </c>
      <c r="P71" s="125">
        <v>-1</v>
      </c>
      <c r="Q71" s="125">
        <v>-1</v>
      </c>
      <c r="R71" s="125">
        <v>-1</v>
      </c>
      <c r="S71" s="125">
        <v>-1</v>
      </c>
      <c r="T71" s="125">
        <v>-1</v>
      </c>
      <c r="U71" s="125">
        <v>-1</v>
      </c>
      <c r="V71" s="125">
        <v>-1</v>
      </c>
      <c r="W71" s="125">
        <v>-1</v>
      </c>
      <c r="X71" s="125">
        <v>-1</v>
      </c>
      <c r="Y71" s="125">
        <v>-1</v>
      </c>
      <c r="Z71" s="125">
        <v>-1</v>
      </c>
      <c r="AA71" s="125"/>
      <c r="AB71" s="125"/>
      <c r="AC71" s="126" t="s">
        <v>70</v>
      </c>
    </row>
    <row r="72" spans="1:29">
      <c r="A72" s="33" t="s">
        <v>4</v>
      </c>
      <c r="B72" s="25"/>
      <c r="C72" s="25" t="s">
        <v>50</v>
      </c>
      <c r="D72" s="125" t="s">
        <v>164</v>
      </c>
      <c r="E72" s="125">
        <v>280199</v>
      </c>
      <c r="F72" s="125">
        <v>127.41</v>
      </c>
      <c r="G72" s="125">
        <v>0</v>
      </c>
      <c r="H72" s="125">
        <v>0</v>
      </c>
      <c r="I72" s="125">
        <v>0</v>
      </c>
      <c r="J72" s="125">
        <v>0</v>
      </c>
      <c r="K72" s="125">
        <v>0</v>
      </c>
      <c r="L72" s="125">
        <v>-1</v>
      </c>
      <c r="M72" s="125">
        <v>-1</v>
      </c>
      <c r="N72" s="125">
        <v>-1</v>
      </c>
      <c r="O72" s="125">
        <v>-1</v>
      </c>
      <c r="P72" s="125">
        <v>-1</v>
      </c>
      <c r="Q72" s="125">
        <v>100</v>
      </c>
      <c r="R72" s="125">
        <v>0</v>
      </c>
      <c r="S72" s="125">
        <v>0</v>
      </c>
      <c r="T72" s="125">
        <v>0</v>
      </c>
      <c r="U72" s="125">
        <v>0</v>
      </c>
      <c r="V72" s="125">
        <v>-1</v>
      </c>
      <c r="W72" s="125">
        <v>-1</v>
      </c>
      <c r="X72" s="125">
        <v>-1</v>
      </c>
      <c r="Y72" s="125">
        <v>-1</v>
      </c>
      <c r="Z72" s="125">
        <v>-1</v>
      </c>
      <c r="AA72" s="125" t="s">
        <v>839</v>
      </c>
      <c r="AB72" s="125" t="s">
        <v>416</v>
      </c>
      <c r="AC72" s="126" t="s">
        <v>70</v>
      </c>
    </row>
    <row r="73" spans="1:29">
      <c r="A73" s="33" t="s">
        <v>4</v>
      </c>
      <c r="B73" s="25"/>
      <c r="C73" s="25" t="s">
        <v>50</v>
      </c>
      <c r="D73" s="125" t="s">
        <v>165</v>
      </c>
      <c r="E73" s="125">
        <v>370473</v>
      </c>
      <c r="F73" s="125">
        <v>252</v>
      </c>
      <c r="G73" s="125">
        <v>11200</v>
      </c>
      <c r="H73" s="125">
        <v>3600</v>
      </c>
      <c r="I73" s="125">
        <v>1000</v>
      </c>
      <c r="J73" s="125">
        <v>100</v>
      </c>
      <c r="K73" s="125">
        <v>0</v>
      </c>
      <c r="L73" s="125">
        <v>11200</v>
      </c>
      <c r="M73" s="125">
        <v>3600</v>
      </c>
      <c r="N73" s="125">
        <v>1000</v>
      </c>
      <c r="O73" s="125">
        <v>100</v>
      </c>
      <c r="P73" s="125">
        <v>0</v>
      </c>
      <c r="Q73" s="125">
        <v>0</v>
      </c>
      <c r="R73" s="125">
        <v>0</v>
      </c>
      <c r="S73" s="125">
        <v>0</v>
      </c>
      <c r="T73" s="125">
        <v>0</v>
      </c>
      <c r="U73" s="125">
        <v>0</v>
      </c>
      <c r="V73" s="125">
        <v>0</v>
      </c>
      <c r="W73" s="125">
        <v>0</v>
      </c>
      <c r="X73" s="125">
        <v>0</v>
      </c>
      <c r="Y73" s="125">
        <v>0</v>
      </c>
      <c r="Z73" s="125">
        <v>0</v>
      </c>
      <c r="AA73" s="125"/>
      <c r="AB73" s="125" t="s">
        <v>500</v>
      </c>
      <c r="AC73" s="126" t="s">
        <v>70</v>
      </c>
    </row>
    <row r="74" spans="1:29">
      <c r="A74" s="24" t="s">
        <v>338</v>
      </c>
      <c r="B74" s="25"/>
      <c r="C74" s="25" t="s">
        <v>50</v>
      </c>
      <c r="D74" s="125" t="s">
        <v>166</v>
      </c>
      <c r="E74" s="125">
        <v>560905</v>
      </c>
      <c r="F74" s="125">
        <v>186</v>
      </c>
      <c r="G74" s="125">
        <v>500</v>
      </c>
      <c r="H74" s="125">
        <v>0</v>
      </c>
      <c r="I74" s="125">
        <v>0</v>
      </c>
      <c r="J74" s="125">
        <v>0</v>
      </c>
      <c r="K74" s="125">
        <v>0</v>
      </c>
      <c r="L74" s="125">
        <v>-1</v>
      </c>
      <c r="M74" s="125">
        <v>-1</v>
      </c>
      <c r="N74" s="125">
        <v>-1</v>
      </c>
      <c r="O74" s="125">
        <v>-1</v>
      </c>
      <c r="P74" s="125">
        <v>-1</v>
      </c>
      <c r="Q74" s="125">
        <v>0</v>
      </c>
      <c r="R74" s="125">
        <v>0</v>
      </c>
      <c r="S74" s="125">
        <v>0</v>
      </c>
      <c r="T74" s="125">
        <v>0</v>
      </c>
      <c r="U74" s="125">
        <v>0</v>
      </c>
      <c r="V74" s="125">
        <v>-1</v>
      </c>
      <c r="W74" s="125">
        <v>-1</v>
      </c>
      <c r="X74" s="125">
        <v>-1</v>
      </c>
      <c r="Y74" s="125">
        <v>-1</v>
      </c>
      <c r="Z74" s="125">
        <v>-1</v>
      </c>
      <c r="AA74" s="125"/>
      <c r="AB74" s="125"/>
      <c r="AC74" s="126" t="s">
        <v>55</v>
      </c>
    </row>
    <row r="75" spans="1:29">
      <c r="A75" s="24" t="s">
        <v>307</v>
      </c>
      <c r="B75" s="25"/>
      <c r="C75" s="25" t="s">
        <v>50</v>
      </c>
      <c r="D75" s="125" t="s">
        <v>167</v>
      </c>
      <c r="E75" s="125">
        <v>263100</v>
      </c>
      <c r="F75" s="125">
        <v>389.59</v>
      </c>
      <c r="G75" s="125">
        <v>0</v>
      </c>
      <c r="H75" s="125">
        <v>0</v>
      </c>
      <c r="I75" s="125">
        <v>0</v>
      </c>
      <c r="J75" s="125">
        <v>0</v>
      </c>
      <c r="K75" s="125">
        <v>0</v>
      </c>
      <c r="L75" s="125">
        <v>-1</v>
      </c>
      <c r="M75" s="125">
        <v>-1</v>
      </c>
      <c r="N75" s="125">
        <v>-1</v>
      </c>
      <c r="O75" s="125">
        <v>-1</v>
      </c>
      <c r="P75" s="125">
        <v>-1</v>
      </c>
      <c r="Q75" s="125">
        <v>0</v>
      </c>
      <c r="R75" s="125">
        <v>0</v>
      </c>
      <c r="S75" s="125">
        <v>0</v>
      </c>
      <c r="T75" s="125">
        <v>0</v>
      </c>
      <c r="U75" s="125">
        <v>0</v>
      </c>
      <c r="V75" s="125">
        <v>-1</v>
      </c>
      <c r="W75" s="125">
        <v>-1</v>
      </c>
      <c r="X75" s="125">
        <v>-1</v>
      </c>
      <c r="Y75" s="125">
        <v>-1</v>
      </c>
      <c r="Z75" s="125">
        <v>-1</v>
      </c>
      <c r="AA75" s="125"/>
      <c r="AB75" s="125"/>
      <c r="AC75" s="126" t="s">
        <v>169</v>
      </c>
    </row>
    <row r="76" spans="1:29">
      <c r="A76" s="24" t="s">
        <v>307</v>
      </c>
      <c r="B76" s="25"/>
      <c r="C76" s="25" t="s">
        <v>50</v>
      </c>
      <c r="D76" s="125" t="s">
        <v>170</v>
      </c>
      <c r="E76" s="125">
        <v>774900</v>
      </c>
      <c r="F76" s="125">
        <v>578.27</v>
      </c>
      <c r="G76" s="125">
        <v>3500</v>
      </c>
      <c r="H76" s="125">
        <v>600</v>
      </c>
      <c r="I76" s="125">
        <v>0</v>
      </c>
      <c r="J76" s="125">
        <v>0</v>
      </c>
      <c r="K76" s="125">
        <v>0</v>
      </c>
      <c r="L76" s="125">
        <v>3500</v>
      </c>
      <c r="M76" s="125">
        <v>600</v>
      </c>
      <c r="N76" s="125">
        <v>0</v>
      </c>
      <c r="O76" s="125">
        <v>0</v>
      </c>
      <c r="P76" s="125">
        <v>0</v>
      </c>
      <c r="Q76" s="125">
        <v>100</v>
      </c>
      <c r="R76" s="125">
        <v>0</v>
      </c>
      <c r="S76" s="125">
        <v>0</v>
      </c>
      <c r="T76" s="125">
        <v>0</v>
      </c>
      <c r="U76" s="125">
        <v>0</v>
      </c>
      <c r="V76" s="125">
        <v>100</v>
      </c>
      <c r="W76" s="125">
        <v>0</v>
      </c>
      <c r="X76" s="125">
        <v>0</v>
      </c>
      <c r="Y76" s="125">
        <v>0</v>
      </c>
      <c r="Z76" s="125">
        <v>0</v>
      </c>
      <c r="AA76" s="125"/>
      <c r="AB76" s="125"/>
      <c r="AC76" s="126" t="s">
        <v>169</v>
      </c>
    </row>
    <row r="77" spans="1:29">
      <c r="A77" s="24" t="s">
        <v>307</v>
      </c>
      <c r="B77" s="25"/>
      <c r="C77" s="25" t="s">
        <v>50</v>
      </c>
      <c r="D77" s="125" t="s">
        <v>172</v>
      </c>
      <c r="E77" s="125">
        <v>291800</v>
      </c>
      <c r="F77" s="125">
        <v>300.63</v>
      </c>
      <c r="G77" s="125">
        <v>1500</v>
      </c>
      <c r="H77" s="125">
        <v>300</v>
      </c>
      <c r="I77" s="125">
        <v>0</v>
      </c>
      <c r="J77" s="125">
        <v>0</v>
      </c>
      <c r="K77" s="125">
        <v>0</v>
      </c>
      <c r="L77" s="125">
        <v>-1</v>
      </c>
      <c r="M77" s="125">
        <v>-1</v>
      </c>
      <c r="N77" s="125">
        <v>-1</v>
      </c>
      <c r="O77" s="125">
        <v>-1</v>
      </c>
      <c r="P77" s="125">
        <v>-1</v>
      </c>
      <c r="Q77" s="125">
        <v>-2</v>
      </c>
      <c r="R77" s="125">
        <v>-2</v>
      </c>
      <c r="S77" s="125">
        <v>-2</v>
      </c>
      <c r="T77" s="125">
        <v>-2</v>
      </c>
      <c r="U77" s="125">
        <v>-2</v>
      </c>
      <c r="V77" s="125">
        <v>-1</v>
      </c>
      <c r="W77" s="125">
        <v>-1</v>
      </c>
      <c r="X77" s="125">
        <v>-1</v>
      </c>
      <c r="Y77" s="125">
        <v>-1</v>
      </c>
      <c r="Z77" s="125">
        <v>-1</v>
      </c>
      <c r="AA77" s="125"/>
      <c r="AB77" s="125"/>
      <c r="AC77" s="126" t="s">
        <v>169</v>
      </c>
    </row>
    <row r="78" spans="1:29">
      <c r="A78" s="24" t="s">
        <v>307</v>
      </c>
      <c r="B78" s="25"/>
      <c r="C78" s="25" t="s">
        <v>50</v>
      </c>
      <c r="D78" s="125" t="s">
        <v>173</v>
      </c>
      <c r="E78" s="125">
        <v>518900</v>
      </c>
      <c r="F78" s="125">
        <v>489.14</v>
      </c>
      <c r="G78" s="125">
        <v>-2</v>
      </c>
      <c r="H78" s="125">
        <v>-2</v>
      </c>
      <c r="I78" s="125">
        <v>-2</v>
      </c>
      <c r="J78" s="125">
        <v>-2</v>
      </c>
      <c r="K78" s="125">
        <v>-2</v>
      </c>
      <c r="L78" s="125">
        <v>-1</v>
      </c>
      <c r="M78" s="125">
        <v>-1</v>
      </c>
      <c r="N78" s="125">
        <v>-1</v>
      </c>
      <c r="O78" s="125">
        <v>-1</v>
      </c>
      <c r="P78" s="125">
        <v>-1</v>
      </c>
      <c r="Q78" s="125">
        <v>-2</v>
      </c>
      <c r="R78" s="125">
        <v>-2</v>
      </c>
      <c r="S78" s="125">
        <v>-2</v>
      </c>
      <c r="T78" s="125">
        <v>-2</v>
      </c>
      <c r="U78" s="125">
        <v>-2</v>
      </c>
      <c r="V78" s="125">
        <v>-1</v>
      </c>
      <c r="W78" s="125">
        <v>-1</v>
      </c>
      <c r="X78" s="125">
        <v>-1</v>
      </c>
      <c r="Y78" s="125">
        <v>-1</v>
      </c>
      <c r="Z78" s="125">
        <v>-1</v>
      </c>
      <c r="AA78" s="125"/>
      <c r="AB78" s="125"/>
      <c r="AC78" s="126" t="s">
        <v>169</v>
      </c>
    </row>
    <row r="79" spans="1:29">
      <c r="A79" s="24" t="s">
        <v>307</v>
      </c>
      <c r="B79" s="25"/>
      <c r="C79" s="25" t="s">
        <v>50</v>
      </c>
      <c r="D79" s="125" t="s">
        <v>174</v>
      </c>
      <c r="E79" s="125">
        <v>451800</v>
      </c>
      <c r="F79" s="125">
        <v>545.54</v>
      </c>
      <c r="G79" s="125">
        <v>0</v>
      </c>
      <c r="H79" s="125">
        <v>0</v>
      </c>
      <c r="I79" s="125">
        <v>0</v>
      </c>
      <c r="J79" s="125">
        <v>0</v>
      </c>
      <c r="K79" s="125">
        <v>0</v>
      </c>
      <c r="L79" s="125">
        <v>-1</v>
      </c>
      <c r="M79" s="125">
        <v>-1</v>
      </c>
      <c r="N79" s="125">
        <v>-1</v>
      </c>
      <c r="O79" s="125">
        <v>-1</v>
      </c>
      <c r="P79" s="125">
        <v>-1</v>
      </c>
      <c r="Q79" s="125">
        <v>0</v>
      </c>
      <c r="R79" s="125">
        <v>0</v>
      </c>
      <c r="S79" s="125">
        <v>0</v>
      </c>
      <c r="T79" s="125">
        <v>0</v>
      </c>
      <c r="U79" s="125">
        <v>0</v>
      </c>
      <c r="V79" s="125">
        <v>-1</v>
      </c>
      <c r="W79" s="125">
        <v>-1</v>
      </c>
      <c r="X79" s="125">
        <v>-1</v>
      </c>
      <c r="Y79" s="125">
        <v>-1</v>
      </c>
      <c r="Z79" s="125">
        <v>-1</v>
      </c>
      <c r="AA79" s="125"/>
      <c r="AB79" s="125"/>
      <c r="AC79" s="126" t="s">
        <v>169</v>
      </c>
    </row>
    <row r="80" spans="1:29">
      <c r="A80" s="24" t="s">
        <v>307</v>
      </c>
      <c r="B80" s="25"/>
      <c r="C80" s="25" t="s">
        <v>50</v>
      </c>
      <c r="D80" s="125" t="s">
        <v>175</v>
      </c>
      <c r="E80" s="125">
        <v>1154100</v>
      </c>
      <c r="F80" s="125">
        <v>647.78</v>
      </c>
      <c r="G80" s="125">
        <v>0</v>
      </c>
      <c r="H80" s="125">
        <v>0</v>
      </c>
      <c r="I80" s="125">
        <v>0</v>
      </c>
      <c r="J80" s="125">
        <v>0</v>
      </c>
      <c r="K80" s="125">
        <v>0</v>
      </c>
      <c r="L80" s="125">
        <v>-1</v>
      </c>
      <c r="M80" s="125">
        <v>-1</v>
      </c>
      <c r="N80" s="125">
        <v>-1</v>
      </c>
      <c r="O80" s="125">
        <v>-1</v>
      </c>
      <c r="P80" s="125">
        <v>-1</v>
      </c>
      <c r="Q80" s="125">
        <v>0</v>
      </c>
      <c r="R80" s="125">
        <v>0</v>
      </c>
      <c r="S80" s="125">
        <v>0</v>
      </c>
      <c r="T80" s="125">
        <v>0</v>
      </c>
      <c r="U80" s="125">
        <v>0</v>
      </c>
      <c r="V80" s="125">
        <v>-1</v>
      </c>
      <c r="W80" s="125">
        <v>-1</v>
      </c>
      <c r="X80" s="125">
        <v>-1</v>
      </c>
      <c r="Y80" s="125">
        <v>-1</v>
      </c>
      <c r="Z80" s="125">
        <v>-1</v>
      </c>
      <c r="AA80" s="125"/>
      <c r="AB80" s="125"/>
      <c r="AC80" s="126" t="s">
        <v>169</v>
      </c>
    </row>
    <row r="81" spans="1:29">
      <c r="A81" s="24" t="s">
        <v>307</v>
      </c>
      <c r="B81" s="25"/>
      <c r="C81" s="25" t="s">
        <v>50</v>
      </c>
      <c r="D81" s="125" t="s">
        <v>176</v>
      </c>
      <c r="E81" s="125">
        <v>1375000</v>
      </c>
      <c r="F81" s="125">
        <v>533.67999999999995</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c r="W81" s="125">
        <v>0</v>
      </c>
      <c r="X81" s="125">
        <v>0</v>
      </c>
      <c r="Y81" s="125">
        <v>0</v>
      </c>
      <c r="Z81" s="125">
        <v>0</v>
      </c>
      <c r="AA81" s="125"/>
      <c r="AB81" s="125"/>
      <c r="AC81" s="126" t="s">
        <v>169</v>
      </c>
    </row>
    <row r="82" spans="1:29">
      <c r="A82" s="24" t="s">
        <v>307</v>
      </c>
      <c r="B82" s="25"/>
      <c r="C82" s="25" t="s">
        <v>50</v>
      </c>
      <c r="D82" s="125" t="s">
        <v>177</v>
      </c>
      <c r="E82" s="125">
        <v>1886800</v>
      </c>
      <c r="F82" s="125">
        <v>3149.22</v>
      </c>
      <c r="G82" s="125">
        <v>11600</v>
      </c>
      <c r="H82" s="125">
        <v>3500</v>
      </c>
      <c r="I82" s="125">
        <v>900</v>
      </c>
      <c r="J82" s="125">
        <v>0</v>
      </c>
      <c r="K82" s="125">
        <v>0</v>
      </c>
      <c r="L82" s="125">
        <v>11600</v>
      </c>
      <c r="M82" s="125">
        <v>3500</v>
      </c>
      <c r="N82" s="125">
        <v>900</v>
      </c>
      <c r="O82" s="125">
        <v>0</v>
      </c>
      <c r="P82" s="125">
        <v>0</v>
      </c>
      <c r="Q82" s="125">
        <v>5000</v>
      </c>
      <c r="R82" s="125">
        <v>1500</v>
      </c>
      <c r="S82" s="125">
        <v>0</v>
      </c>
      <c r="T82" s="125">
        <v>0</v>
      </c>
      <c r="U82" s="125">
        <v>0</v>
      </c>
      <c r="V82" s="125">
        <v>5000</v>
      </c>
      <c r="W82" s="125">
        <v>1500</v>
      </c>
      <c r="X82" s="125">
        <v>0</v>
      </c>
      <c r="Y82" s="125">
        <v>0</v>
      </c>
      <c r="Z82" s="125">
        <v>0</v>
      </c>
      <c r="AA82" s="125"/>
      <c r="AB82" s="125"/>
      <c r="AC82" s="126" t="s">
        <v>169</v>
      </c>
    </row>
    <row r="83" spans="1:29">
      <c r="A83" s="24" t="s">
        <v>307</v>
      </c>
      <c r="B83" s="25"/>
      <c r="C83" s="25" t="s">
        <v>50</v>
      </c>
      <c r="D83" s="125" t="s">
        <v>178</v>
      </c>
      <c r="E83" s="125">
        <v>328700</v>
      </c>
      <c r="F83" s="125">
        <v>362.49</v>
      </c>
      <c r="G83" s="125">
        <v>0</v>
      </c>
      <c r="H83" s="125">
        <v>0</v>
      </c>
      <c r="I83" s="125">
        <v>0</v>
      </c>
      <c r="J83" s="125">
        <v>0</v>
      </c>
      <c r="K83" s="125">
        <v>0</v>
      </c>
      <c r="L83" s="125">
        <v>-1</v>
      </c>
      <c r="M83" s="125">
        <v>-1</v>
      </c>
      <c r="N83" s="125">
        <v>-1</v>
      </c>
      <c r="O83" s="125">
        <v>-1</v>
      </c>
      <c r="P83" s="125">
        <v>-1</v>
      </c>
      <c r="Q83" s="125">
        <v>0</v>
      </c>
      <c r="R83" s="125">
        <v>0</v>
      </c>
      <c r="S83" s="125">
        <v>0</v>
      </c>
      <c r="T83" s="125">
        <v>0</v>
      </c>
      <c r="U83" s="125">
        <v>0</v>
      </c>
      <c r="V83" s="125">
        <v>-1</v>
      </c>
      <c r="W83" s="125">
        <v>-1</v>
      </c>
      <c r="X83" s="125">
        <v>-1</v>
      </c>
      <c r="Y83" s="125">
        <v>-1</v>
      </c>
      <c r="Z83" s="125">
        <v>-1</v>
      </c>
      <c r="AA83" s="125"/>
      <c r="AB83" s="125"/>
      <c r="AC83" s="126" t="s">
        <v>169</v>
      </c>
    </row>
    <row r="84" spans="1:29">
      <c r="A84" s="24" t="s">
        <v>307</v>
      </c>
      <c r="B84" s="25"/>
      <c r="C84" s="25" t="s">
        <v>50</v>
      </c>
      <c r="D84" s="125" t="s">
        <v>179</v>
      </c>
      <c r="E84" s="125">
        <v>457800</v>
      </c>
      <c r="F84" s="125">
        <v>421.83</v>
      </c>
      <c r="G84" s="125">
        <v>100</v>
      </c>
      <c r="H84" s="125">
        <v>0</v>
      </c>
      <c r="I84" s="125">
        <v>0</v>
      </c>
      <c r="J84" s="125">
        <v>0</v>
      </c>
      <c r="K84" s="125">
        <v>0</v>
      </c>
      <c r="L84" s="125">
        <v>-1</v>
      </c>
      <c r="M84" s="125">
        <v>-1</v>
      </c>
      <c r="N84" s="125">
        <v>-1</v>
      </c>
      <c r="O84" s="125">
        <v>-1</v>
      </c>
      <c r="P84" s="125">
        <v>-1</v>
      </c>
      <c r="Q84" s="125">
        <v>0</v>
      </c>
      <c r="R84" s="125">
        <v>0</v>
      </c>
      <c r="S84" s="125">
        <v>0</v>
      </c>
      <c r="T84" s="125">
        <v>0</v>
      </c>
      <c r="U84" s="125">
        <v>0</v>
      </c>
      <c r="V84" s="125">
        <v>-1</v>
      </c>
      <c r="W84" s="125">
        <v>-1</v>
      </c>
      <c r="X84" s="125">
        <v>-1</v>
      </c>
      <c r="Y84" s="125">
        <v>-1</v>
      </c>
      <c r="Z84" s="125">
        <v>-1</v>
      </c>
      <c r="AA84" s="125"/>
      <c r="AB84" s="125"/>
      <c r="AC84" s="126" t="s">
        <v>169</v>
      </c>
    </row>
    <row r="85" spans="1:29">
      <c r="A85" s="24" t="s">
        <v>307</v>
      </c>
      <c r="B85" s="25"/>
      <c r="C85" s="25" t="s">
        <v>50</v>
      </c>
      <c r="D85" s="125" t="s">
        <v>180</v>
      </c>
      <c r="E85" s="125">
        <v>260700</v>
      </c>
      <c r="F85" s="125">
        <v>142.30000000000001</v>
      </c>
      <c r="G85" s="125">
        <v>0</v>
      </c>
      <c r="H85" s="125">
        <v>0</v>
      </c>
      <c r="I85" s="125">
        <v>0</v>
      </c>
      <c r="J85" s="125">
        <v>0</v>
      </c>
      <c r="K85" s="125">
        <v>0</v>
      </c>
      <c r="L85" s="125">
        <v>-1</v>
      </c>
      <c r="M85" s="125">
        <v>-1</v>
      </c>
      <c r="N85" s="125">
        <v>-1</v>
      </c>
      <c r="O85" s="125">
        <v>-1</v>
      </c>
      <c r="P85" s="125">
        <v>-1</v>
      </c>
      <c r="Q85" s="125">
        <v>0</v>
      </c>
      <c r="R85" s="125">
        <v>0</v>
      </c>
      <c r="S85" s="125">
        <v>0</v>
      </c>
      <c r="T85" s="125">
        <v>0</v>
      </c>
      <c r="U85" s="125">
        <v>0</v>
      </c>
      <c r="V85" s="125">
        <v>-1</v>
      </c>
      <c r="W85" s="125">
        <v>-1</v>
      </c>
      <c r="X85" s="125">
        <v>-1</v>
      </c>
      <c r="Y85" s="125">
        <v>-1</v>
      </c>
      <c r="Z85" s="125">
        <v>-1</v>
      </c>
      <c r="AA85" s="125"/>
      <c r="AB85" s="125"/>
      <c r="AC85" s="126" t="s">
        <v>169</v>
      </c>
    </row>
    <row r="86" spans="1:29">
      <c r="A86" s="24" t="s">
        <v>307</v>
      </c>
      <c r="B86" s="25"/>
      <c r="C86" s="25" t="s">
        <v>50</v>
      </c>
      <c r="D86" s="125" t="s">
        <v>181</v>
      </c>
      <c r="E86" s="125">
        <v>636000</v>
      </c>
      <c r="F86" s="125">
        <v>523.35</v>
      </c>
      <c r="G86" s="125">
        <v>3500</v>
      </c>
      <c r="H86" s="125">
        <v>200</v>
      </c>
      <c r="I86" s="125">
        <v>100</v>
      </c>
      <c r="J86" s="125">
        <v>0</v>
      </c>
      <c r="K86" s="125">
        <v>0</v>
      </c>
      <c r="L86" s="125">
        <v>-1</v>
      </c>
      <c r="M86" s="125">
        <v>-1</v>
      </c>
      <c r="N86" s="125">
        <v>-1</v>
      </c>
      <c r="O86" s="125">
        <v>-1</v>
      </c>
      <c r="P86" s="125">
        <v>-1</v>
      </c>
      <c r="Q86" s="125">
        <v>0</v>
      </c>
      <c r="R86" s="125">
        <v>500</v>
      </c>
      <c r="S86" s="125">
        <v>100</v>
      </c>
      <c r="T86" s="125">
        <v>0</v>
      </c>
      <c r="U86" s="125">
        <v>0</v>
      </c>
      <c r="V86" s="125">
        <v>-1</v>
      </c>
      <c r="W86" s="125">
        <v>-1</v>
      </c>
      <c r="X86" s="125">
        <v>-1</v>
      </c>
      <c r="Y86" s="125">
        <v>-1</v>
      </c>
      <c r="Z86" s="125">
        <v>-1</v>
      </c>
      <c r="AA86" s="125"/>
      <c r="AB86" s="125"/>
      <c r="AC86" s="126" t="s">
        <v>169</v>
      </c>
    </row>
    <row r="87" spans="1:29">
      <c r="A87" s="24" t="s">
        <v>307</v>
      </c>
      <c r="B87" s="25"/>
      <c r="C87" s="25" t="s">
        <v>50</v>
      </c>
      <c r="D87" s="125" t="s">
        <v>182</v>
      </c>
      <c r="E87" s="125">
        <v>545000</v>
      </c>
      <c r="F87" s="125">
        <v>1465.81</v>
      </c>
      <c r="G87" s="125">
        <v>12300</v>
      </c>
      <c r="H87" s="125">
        <v>300</v>
      </c>
      <c r="I87" s="125">
        <v>0</v>
      </c>
      <c r="J87" s="125">
        <v>0</v>
      </c>
      <c r="K87" s="125">
        <v>0</v>
      </c>
      <c r="L87" s="125">
        <v>6400</v>
      </c>
      <c r="M87" s="125">
        <v>300</v>
      </c>
      <c r="N87" s="125">
        <v>0</v>
      </c>
      <c r="O87" s="125">
        <v>0</v>
      </c>
      <c r="P87" s="125">
        <v>0</v>
      </c>
      <c r="Q87" s="125">
        <v>0</v>
      </c>
      <c r="R87" s="125">
        <v>0</v>
      </c>
      <c r="S87" s="125">
        <v>0</v>
      </c>
      <c r="T87" s="125">
        <v>0</v>
      </c>
      <c r="U87" s="125">
        <v>0</v>
      </c>
      <c r="V87" s="125">
        <v>0</v>
      </c>
      <c r="W87" s="125">
        <v>0</v>
      </c>
      <c r="X87" s="125">
        <v>0</v>
      </c>
      <c r="Y87" s="125">
        <v>0</v>
      </c>
      <c r="Z87" s="125">
        <v>0</v>
      </c>
      <c r="AA87" s="125"/>
      <c r="AB87" s="125"/>
      <c r="AC87" s="126" t="s">
        <v>169</v>
      </c>
    </row>
    <row r="88" spans="1:29">
      <c r="A88" s="24" t="s">
        <v>307</v>
      </c>
      <c r="B88" s="25"/>
      <c r="C88" s="25" t="s">
        <v>50</v>
      </c>
      <c r="D88" s="125" t="s">
        <v>183</v>
      </c>
      <c r="E88" s="125">
        <v>287100</v>
      </c>
      <c r="F88" s="125">
        <v>334.32</v>
      </c>
      <c r="G88" s="125">
        <v>-2</v>
      </c>
      <c r="H88" s="125">
        <v>-2</v>
      </c>
      <c r="I88" s="125">
        <v>-2</v>
      </c>
      <c r="J88" s="125">
        <v>-2</v>
      </c>
      <c r="K88" s="125">
        <v>-2</v>
      </c>
      <c r="L88" s="125">
        <v>-1</v>
      </c>
      <c r="M88" s="125">
        <v>-1</v>
      </c>
      <c r="N88" s="125">
        <v>-1</v>
      </c>
      <c r="O88" s="125">
        <v>-1</v>
      </c>
      <c r="P88" s="125">
        <v>-1</v>
      </c>
      <c r="Q88" s="125">
        <v>-2</v>
      </c>
      <c r="R88" s="125">
        <v>-2</v>
      </c>
      <c r="S88" s="125">
        <v>-2</v>
      </c>
      <c r="T88" s="125">
        <v>-2</v>
      </c>
      <c r="U88" s="125">
        <v>-2</v>
      </c>
      <c r="V88" s="125">
        <v>-1</v>
      </c>
      <c r="W88" s="125">
        <v>-1</v>
      </c>
      <c r="X88" s="125">
        <v>-1</v>
      </c>
      <c r="Y88" s="125">
        <v>-1</v>
      </c>
      <c r="Z88" s="125">
        <v>-1</v>
      </c>
      <c r="AA88" s="125"/>
      <c r="AB88" s="125"/>
      <c r="AC88" s="126" t="s">
        <v>169</v>
      </c>
    </row>
    <row r="89" spans="1:29">
      <c r="A89" s="24" t="s">
        <v>307</v>
      </c>
      <c r="B89" s="25"/>
      <c r="C89" s="25" t="s">
        <v>50</v>
      </c>
      <c r="D89" s="125" t="s">
        <v>184</v>
      </c>
      <c r="E89" s="125">
        <v>7068800</v>
      </c>
      <c r="F89" s="125">
        <v>814.24</v>
      </c>
      <c r="G89" s="125">
        <v>281100</v>
      </c>
      <c r="H89" s="125">
        <v>61800</v>
      </c>
      <c r="I89" s="125">
        <v>11600</v>
      </c>
      <c r="J89" s="125">
        <v>700</v>
      </c>
      <c r="K89" s="125">
        <v>0</v>
      </c>
      <c r="L89" s="125">
        <v>133100</v>
      </c>
      <c r="M89" s="125">
        <v>40600</v>
      </c>
      <c r="N89" s="125">
        <v>16000</v>
      </c>
      <c r="O89" s="125">
        <v>1400</v>
      </c>
      <c r="P89" s="125">
        <v>0</v>
      </c>
      <c r="Q89" s="125">
        <v>59600</v>
      </c>
      <c r="R89" s="125">
        <v>5300</v>
      </c>
      <c r="S89" s="125">
        <v>500</v>
      </c>
      <c r="T89" s="125">
        <v>0</v>
      </c>
      <c r="U89" s="125">
        <v>0</v>
      </c>
      <c r="V89" s="125">
        <v>59600</v>
      </c>
      <c r="W89" s="125">
        <v>5300</v>
      </c>
      <c r="X89" s="125">
        <v>200</v>
      </c>
      <c r="Y89" s="125">
        <v>0</v>
      </c>
      <c r="Z89" s="125">
        <v>0</v>
      </c>
      <c r="AA89" s="125"/>
      <c r="AB89" s="125"/>
      <c r="AC89" s="126" t="s">
        <v>169</v>
      </c>
    </row>
    <row r="90" spans="1:29">
      <c r="A90" s="24" t="s">
        <v>307</v>
      </c>
      <c r="B90" s="25"/>
      <c r="C90" s="25" t="s">
        <v>50</v>
      </c>
      <c r="D90" s="125" t="s">
        <v>185</v>
      </c>
      <c r="E90" s="125">
        <v>444700</v>
      </c>
      <c r="F90" s="125">
        <v>705.03</v>
      </c>
      <c r="G90" s="125">
        <v>400</v>
      </c>
      <c r="H90" s="125">
        <v>300</v>
      </c>
      <c r="I90" s="125">
        <v>100</v>
      </c>
      <c r="J90" s="125">
        <v>0</v>
      </c>
      <c r="K90" s="125">
        <v>0</v>
      </c>
      <c r="L90" s="125">
        <v>-1</v>
      </c>
      <c r="M90" s="125">
        <v>-1</v>
      </c>
      <c r="N90" s="125">
        <v>-1</v>
      </c>
      <c r="O90" s="125">
        <v>-1</v>
      </c>
      <c r="P90" s="125">
        <v>-1</v>
      </c>
      <c r="Q90" s="125">
        <v>400</v>
      </c>
      <c r="R90" s="125">
        <v>100</v>
      </c>
      <c r="S90" s="125">
        <v>0</v>
      </c>
      <c r="T90" s="125">
        <v>0</v>
      </c>
      <c r="U90" s="125">
        <v>0</v>
      </c>
      <c r="V90" s="125">
        <v>-1</v>
      </c>
      <c r="W90" s="125">
        <v>-1</v>
      </c>
      <c r="X90" s="125">
        <v>-1</v>
      </c>
      <c r="Y90" s="125">
        <v>-1</v>
      </c>
      <c r="Z90" s="125">
        <v>-1</v>
      </c>
      <c r="AA90" s="125"/>
      <c r="AB90" s="125"/>
      <c r="AC90" s="126" t="s">
        <v>169</v>
      </c>
    </row>
    <row r="91" spans="1:29">
      <c r="A91" s="24" t="s">
        <v>307</v>
      </c>
      <c r="B91" s="25"/>
      <c r="C91" s="25" t="s">
        <v>50</v>
      </c>
      <c r="D91" s="125" t="s">
        <v>186</v>
      </c>
      <c r="E91" s="125">
        <v>499600</v>
      </c>
      <c r="F91" s="125">
        <v>663.83</v>
      </c>
      <c r="G91" s="125">
        <v>-2</v>
      </c>
      <c r="H91" s="125">
        <v>-2</v>
      </c>
      <c r="I91" s="125">
        <v>-2</v>
      </c>
      <c r="J91" s="125">
        <v>-2</v>
      </c>
      <c r="K91" s="125">
        <v>-2</v>
      </c>
      <c r="L91" s="125">
        <v>-1</v>
      </c>
      <c r="M91" s="125">
        <v>-1</v>
      </c>
      <c r="N91" s="125">
        <v>-1</v>
      </c>
      <c r="O91" s="125">
        <v>-1</v>
      </c>
      <c r="P91" s="125">
        <v>-1</v>
      </c>
      <c r="Q91" s="125">
        <v>-2</v>
      </c>
      <c r="R91" s="125">
        <v>-2</v>
      </c>
      <c r="S91" s="125">
        <v>-2</v>
      </c>
      <c r="T91" s="125">
        <v>-2</v>
      </c>
      <c r="U91" s="125">
        <v>-2</v>
      </c>
      <c r="V91" s="125">
        <v>-1</v>
      </c>
      <c r="W91" s="125">
        <v>-1</v>
      </c>
      <c r="X91" s="125">
        <v>-1</v>
      </c>
      <c r="Y91" s="125">
        <v>-1</v>
      </c>
      <c r="Z91" s="125">
        <v>-1</v>
      </c>
      <c r="AA91" s="125"/>
      <c r="AB91" s="125"/>
      <c r="AC91" s="126" t="s">
        <v>169</v>
      </c>
    </row>
    <row r="92" spans="1:29">
      <c r="A92" s="24" t="s">
        <v>307</v>
      </c>
      <c r="B92" s="25"/>
      <c r="C92" s="25" t="s">
        <v>50</v>
      </c>
      <c r="D92" s="125" t="s">
        <v>187</v>
      </c>
      <c r="E92" s="125">
        <v>491500</v>
      </c>
      <c r="F92" s="125">
        <v>337.61</v>
      </c>
      <c r="G92" s="125">
        <v>0</v>
      </c>
      <c r="H92" s="125">
        <v>0</v>
      </c>
      <c r="I92" s="125">
        <v>0</v>
      </c>
      <c r="J92" s="125">
        <v>0</v>
      </c>
      <c r="K92" s="125">
        <v>0</v>
      </c>
      <c r="L92" s="125">
        <v>-1</v>
      </c>
      <c r="M92" s="125">
        <v>-1</v>
      </c>
      <c r="N92" s="125">
        <v>-1</v>
      </c>
      <c r="O92" s="125">
        <v>-1</v>
      </c>
      <c r="P92" s="125">
        <v>-1</v>
      </c>
      <c r="Q92" s="125">
        <v>0</v>
      </c>
      <c r="R92" s="125">
        <v>0</v>
      </c>
      <c r="S92" s="125">
        <v>0</v>
      </c>
      <c r="T92" s="125">
        <v>0</v>
      </c>
      <c r="U92" s="125">
        <v>0</v>
      </c>
      <c r="V92" s="125">
        <v>-1</v>
      </c>
      <c r="W92" s="125">
        <v>-1</v>
      </c>
      <c r="X92" s="125">
        <v>-1</v>
      </c>
      <c r="Y92" s="125">
        <v>-1</v>
      </c>
      <c r="Z92" s="125">
        <v>-1</v>
      </c>
      <c r="AA92" s="125"/>
      <c r="AB92" s="125"/>
      <c r="AC92" s="126" t="s">
        <v>169</v>
      </c>
    </row>
    <row r="93" spans="1:29">
      <c r="A93" s="24" t="s">
        <v>307</v>
      </c>
      <c r="B93" s="25"/>
      <c r="C93" s="25" t="s">
        <v>50</v>
      </c>
      <c r="D93" s="125" t="s">
        <v>188</v>
      </c>
      <c r="E93" s="125">
        <v>434400</v>
      </c>
      <c r="F93" s="125">
        <v>366.41</v>
      </c>
      <c r="G93" s="125">
        <v>800</v>
      </c>
      <c r="H93" s="125">
        <v>100</v>
      </c>
      <c r="I93" s="125">
        <v>0</v>
      </c>
      <c r="J93" s="125">
        <v>0</v>
      </c>
      <c r="K93" s="125">
        <v>0</v>
      </c>
      <c r="L93" s="125">
        <v>-1</v>
      </c>
      <c r="M93" s="125">
        <v>-1</v>
      </c>
      <c r="N93" s="125">
        <v>-1</v>
      </c>
      <c r="O93" s="125">
        <v>-1</v>
      </c>
      <c r="P93" s="125">
        <v>-1</v>
      </c>
      <c r="Q93" s="125">
        <v>0</v>
      </c>
      <c r="R93" s="125">
        <v>0</v>
      </c>
      <c r="S93" s="125">
        <v>0</v>
      </c>
      <c r="T93" s="125">
        <v>0</v>
      </c>
      <c r="U93" s="125">
        <v>0</v>
      </c>
      <c r="V93" s="125">
        <v>-1</v>
      </c>
      <c r="W93" s="125">
        <v>-1</v>
      </c>
      <c r="X93" s="125">
        <v>-1</v>
      </c>
      <c r="Y93" s="125">
        <v>-1</v>
      </c>
      <c r="Z93" s="125">
        <v>-1</v>
      </c>
      <c r="AA93" s="125"/>
      <c r="AB93" s="125"/>
      <c r="AC93" s="126" t="s">
        <v>169</v>
      </c>
    </row>
    <row r="94" spans="1:29">
      <c r="A94" s="24" t="s">
        <v>307</v>
      </c>
      <c r="B94" s="25"/>
      <c r="C94" s="25" t="s">
        <v>50</v>
      </c>
      <c r="D94" s="125" t="s">
        <v>189</v>
      </c>
      <c r="E94" s="125">
        <v>760100</v>
      </c>
      <c r="F94" s="125">
        <v>458.16</v>
      </c>
      <c r="G94" s="125">
        <v>39100</v>
      </c>
      <c r="H94" s="125">
        <v>4700</v>
      </c>
      <c r="I94" s="125">
        <v>400</v>
      </c>
      <c r="J94" s="125">
        <v>0</v>
      </c>
      <c r="K94" s="125">
        <v>0</v>
      </c>
      <c r="L94" s="125">
        <v>24300</v>
      </c>
      <c r="M94" s="125">
        <v>11200</v>
      </c>
      <c r="N94" s="125">
        <v>500</v>
      </c>
      <c r="O94" s="125">
        <v>0</v>
      </c>
      <c r="P94" s="125">
        <v>0</v>
      </c>
      <c r="Q94" s="125">
        <v>8000</v>
      </c>
      <c r="R94" s="125">
        <v>500</v>
      </c>
      <c r="S94" s="125">
        <v>0</v>
      </c>
      <c r="T94" s="125">
        <v>0</v>
      </c>
      <c r="U94" s="125">
        <v>0</v>
      </c>
      <c r="V94" s="125">
        <v>8000</v>
      </c>
      <c r="W94" s="125">
        <v>400</v>
      </c>
      <c r="X94" s="125">
        <v>0</v>
      </c>
      <c r="Y94" s="125">
        <v>0</v>
      </c>
      <c r="Z94" s="125">
        <v>0</v>
      </c>
      <c r="AA94" s="125"/>
      <c r="AB94" s="125"/>
      <c r="AC94" s="126" t="s">
        <v>169</v>
      </c>
    </row>
    <row r="95" spans="1:29">
      <c r="A95" s="24" t="s">
        <v>307</v>
      </c>
      <c r="B95" s="25"/>
      <c r="C95" s="25" t="s">
        <v>50</v>
      </c>
      <c r="D95" s="125" t="s">
        <v>190</v>
      </c>
      <c r="E95" s="125">
        <v>299100</v>
      </c>
      <c r="F95" s="125">
        <v>389.16</v>
      </c>
      <c r="G95" s="125">
        <v>100</v>
      </c>
      <c r="H95" s="125">
        <v>100</v>
      </c>
      <c r="I95" s="125">
        <v>0</v>
      </c>
      <c r="J95" s="125">
        <v>0</v>
      </c>
      <c r="K95" s="125">
        <v>0</v>
      </c>
      <c r="L95" s="125">
        <v>-1</v>
      </c>
      <c r="M95" s="125">
        <v>-1</v>
      </c>
      <c r="N95" s="125">
        <v>-1</v>
      </c>
      <c r="O95" s="125">
        <v>-1</v>
      </c>
      <c r="P95" s="125">
        <v>-1</v>
      </c>
      <c r="Q95" s="125">
        <v>0</v>
      </c>
      <c r="R95" s="125">
        <v>0</v>
      </c>
      <c r="S95" s="125">
        <v>0</v>
      </c>
      <c r="T95" s="125">
        <v>0</v>
      </c>
      <c r="U95" s="125">
        <v>0</v>
      </c>
      <c r="V95" s="125">
        <v>-1</v>
      </c>
      <c r="W95" s="125">
        <v>-1</v>
      </c>
      <c r="X95" s="125">
        <v>-1</v>
      </c>
      <c r="Y95" s="125">
        <v>-1</v>
      </c>
      <c r="Z95" s="125">
        <v>-1</v>
      </c>
      <c r="AA95" s="125"/>
      <c r="AB95" s="125"/>
      <c r="AC95" s="126" t="s">
        <v>169</v>
      </c>
    </row>
    <row r="96" spans="1:29">
      <c r="A96" s="24" t="s">
        <v>307</v>
      </c>
      <c r="B96" s="25"/>
      <c r="C96" s="25" t="s">
        <v>50</v>
      </c>
      <c r="D96" s="125" t="s">
        <v>191</v>
      </c>
      <c r="E96" s="125">
        <v>360000</v>
      </c>
      <c r="F96" s="125">
        <v>502.1</v>
      </c>
      <c r="G96" s="125">
        <v>100</v>
      </c>
      <c r="H96" s="125">
        <v>0</v>
      </c>
      <c r="I96" s="125">
        <v>0</v>
      </c>
      <c r="J96" s="125">
        <v>0</v>
      </c>
      <c r="K96" s="125">
        <v>0</v>
      </c>
      <c r="L96" s="125">
        <v>-1</v>
      </c>
      <c r="M96" s="125">
        <v>-1</v>
      </c>
      <c r="N96" s="125">
        <v>-1</v>
      </c>
      <c r="O96" s="125">
        <v>-1</v>
      </c>
      <c r="P96" s="125">
        <v>-1</v>
      </c>
      <c r="Q96" s="125">
        <v>0</v>
      </c>
      <c r="R96" s="125">
        <v>0</v>
      </c>
      <c r="S96" s="125">
        <v>0</v>
      </c>
      <c r="T96" s="125">
        <v>0</v>
      </c>
      <c r="U96" s="125">
        <v>0</v>
      </c>
      <c r="V96" s="125">
        <v>-1</v>
      </c>
      <c r="W96" s="125">
        <v>-1</v>
      </c>
      <c r="X96" s="125">
        <v>-1</v>
      </c>
      <c r="Y96" s="125">
        <v>-1</v>
      </c>
      <c r="Z96" s="125">
        <v>-1</v>
      </c>
      <c r="AA96" s="125"/>
      <c r="AB96" s="125"/>
      <c r="AC96" s="126" t="s">
        <v>169</v>
      </c>
    </row>
    <row r="97" spans="1:29">
      <c r="A97" s="24" t="s">
        <v>307</v>
      </c>
      <c r="B97" s="25"/>
      <c r="C97" s="25" t="s">
        <v>50</v>
      </c>
      <c r="D97" s="125" t="s">
        <v>192</v>
      </c>
      <c r="E97" s="125">
        <v>279700</v>
      </c>
      <c r="F97" s="125">
        <v>507.91</v>
      </c>
      <c r="G97" s="125">
        <v>-2</v>
      </c>
      <c r="H97" s="125">
        <v>-2</v>
      </c>
      <c r="I97" s="125">
        <v>-2</v>
      </c>
      <c r="J97" s="125">
        <v>-2</v>
      </c>
      <c r="K97" s="125">
        <v>-2</v>
      </c>
      <c r="L97" s="125">
        <v>-1</v>
      </c>
      <c r="M97" s="125">
        <v>-1</v>
      </c>
      <c r="N97" s="125">
        <v>-1</v>
      </c>
      <c r="O97" s="125">
        <v>-1</v>
      </c>
      <c r="P97" s="125">
        <v>-1</v>
      </c>
      <c r="Q97" s="125">
        <v>-2</v>
      </c>
      <c r="R97" s="125">
        <v>-2</v>
      </c>
      <c r="S97" s="125">
        <v>-2</v>
      </c>
      <c r="T97" s="125">
        <v>-2</v>
      </c>
      <c r="U97" s="125">
        <v>-2</v>
      </c>
      <c r="V97" s="125">
        <v>-1</v>
      </c>
      <c r="W97" s="125">
        <v>-1</v>
      </c>
      <c r="X97" s="125">
        <v>-1</v>
      </c>
      <c r="Y97" s="125">
        <v>-1</v>
      </c>
      <c r="Z97" s="125">
        <v>-1</v>
      </c>
      <c r="AA97" s="125"/>
      <c r="AB97" s="125"/>
      <c r="AC97" s="126" t="s">
        <v>169</v>
      </c>
    </row>
    <row r="98" spans="1:29">
      <c r="A98" s="24" t="s">
        <v>307</v>
      </c>
      <c r="B98" s="25"/>
      <c r="C98" s="25" t="s">
        <v>50</v>
      </c>
      <c r="D98" s="125" t="s">
        <v>193</v>
      </c>
      <c r="E98" s="125">
        <v>408700</v>
      </c>
      <c r="F98" s="125">
        <v>723.5</v>
      </c>
      <c r="G98" s="125">
        <v>0</v>
      </c>
      <c r="H98" s="125">
        <v>0</v>
      </c>
      <c r="I98" s="125">
        <v>0</v>
      </c>
      <c r="J98" s="125">
        <v>0</v>
      </c>
      <c r="K98" s="125">
        <v>0</v>
      </c>
      <c r="L98" s="125">
        <v>-1</v>
      </c>
      <c r="M98" s="125">
        <v>-1</v>
      </c>
      <c r="N98" s="125">
        <v>-1</v>
      </c>
      <c r="O98" s="125">
        <v>-1</v>
      </c>
      <c r="P98" s="125">
        <v>-1</v>
      </c>
      <c r="Q98" s="125">
        <v>0</v>
      </c>
      <c r="R98" s="125">
        <v>0</v>
      </c>
      <c r="S98" s="125">
        <v>0</v>
      </c>
      <c r="T98" s="125">
        <v>0</v>
      </c>
      <c r="U98" s="125">
        <v>0</v>
      </c>
      <c r="V98" s="125">
        <v>-1</v>
      </c>
      <c r="W98" s="125">
        <v>-1</v>
      </c>
      <c r="X98" s="125">
        <v>-1</v>
      </c>
      <c r="Y98" s="125">
        <v>-1</v>
      </c>
      <c r="Z98" s="125">
        <v>-1</v>
      </c>
      <c r="AA98" s="125"/>
      <c r="AB98" s="125"/>
      <c r="AC98" s="126" t="s">
        <v>169</v>
      </c>
    </row>
    <row r="99" spans="1:29">
      <c r="A99" s="24" t="s">
        <v>307</v>
      </c>
      <c r="B99" s="25"/>
      <c r="C99" s="25" t="s">
        <v>50</v>
      </c>
      <c r="D99" s="125" t="s">
        <v>194</v>
      </c>
      <c r="E99" s="125">
        <v>283200</v>
      </c>
      <c r="F99" s="125">
        <v>553.05999999999995</v>
      </c>
      <c r="G99" s="125">
        <v>-2</v>
      </c>
      <c r="H99" s="125">
        <v>-2</v>
      </c>
      <c r="I99" s="125">
        <v>-2</v>
      </c>
      <c r="J99" s="125">
        <v>-2</v>
      </c>
      <c r="K99" s="125">
        <v>-2</v>
      </c>
      <c r="L99" s="125">
        <v>-2</v>
      </c>
      <c r="M99" s="125">
        <v>-2</v>
      </c>
      <c r="N99" s="125">
        <v>-2</v>
      </c>
      <c r="O99" s="125">
        <v>-2</v>
      </c>
      <c r="P99" s="125">
        <v>-2</v>
      </c>
      <c r="Q99" s="125">
        <v>-2</v>
      </c>
      <c r="R99" s="125">
        <v>-2</v>
      </c>
      <c r="S99" s="125">
        <v>-2</v>
      </c>
      <c r="T99" s="125">
        <v>-2</v>
      </c>
      <c r="U99" s="125">
        <v>-2</v>
      </c>
      <c r="V99" s="125">
        <v>-2</v>
      </c>
      <c r="W99" s="125">
        <v>-2</v>
      </c>
      <c r="X99" s="125">
        <v>-2</v>
      </c>
      <c r="Y99" s="125">
        <v>-2</v>
      </c>
      <c r="Z99" s="125">
        <v>-2</v>
      </c>
      <c r="AA99" s="125"/>
      <c r="AB99" s="125"/>
      <c r="AC99" s="126">
        <v>-2</v>
      </c>
    </row>
    <row r="100" spans="1:29">
      <c r="A100" s="24" t="s">
        <v>307</v>
      </c>
      <c r="B100" s="25"/>
      <c r="C100" s="25" t="s">
        <v>50</v>
      </c>
      <c r="D100" s="125" t="s">
        <v>195</v>
      </c>
      <c r="E100" s="125">
        <v>268900</v>
      </c>
      <c r="F100" s="125">
        <v>351.76</v>
      </c>
      <c r="G100" s="125">
        <v>-2</v>
      </c>
      <c r="H100" s="125">
        <v>-2</v>
      </c>
      <c r="I100" s="125">
        <v>-2</v>
      </c>
      <c r="J100" s="125">
        <v>-2</v>
      </c>
      <c r="K100" s="125">
        <v>-2</v>
      </c>
      <c r="L100" s="125">
        <v>-2</v>
      </c>
      <c r="M100" s="125">
        <v>-2</v>
      </c>
      <c r="N100" s="125">
        <v>-2</v>
      </c>
      <c r="O100" s="125">
        <v>-2</v>
      </c>
      <c r="P100" s="125">
        <v>-2</v>
      </c>
      <c r="Q100" s="125">
        <v>-2</v>
      </c>
      <c r="R100" s="125">
        <v>-2</v>
      </c>
      <c r="S100" s="125">
        <v>-2</v>
      </c>
      <c r="T100" s="125">
        <v>-2</v>
      </c>
      <c r="U100" s="125">
        <v>-2</v>
      </c>
      <c r="V100" s="125">
        <v>-2</v>
      </c>
      <c r="W100" s="125">
        <v>-2</v>
      </c>
      <c r="X100" s="125">
        <v>-2</v>
      </c>
      <c r="Y100" s="125">
        <v>-2</v>
      </c>
      <c r="Z100" s="125">
        <v>-2</v>
      </c>
      <c r="AA100" s="125"/>
      <c r="AB100" s="125"/>
      <c r="AC100" s="126">
        <v>-2</v>
      </c>
    </row>
    <row r="101" spans="1:29">
      <c r="A101" s="24" t="s">
        <v>307</v>
      </c>
      <c r="B101" s="25"/>
      <c r="C101" s="25" t="s">
        <v>50</v>
      </c>
      <c r="D101" s="125" t="s">
        <v>196</v>
      </c>
      <c r="E101" s="125">
        <v>256100</v>
      </c>
      <c r="F101" s="125">
        <v>239.96</v>
      </c>
      <c r="G101" s="125">
        <v>-2</v>
      </c>
      <c r="H101" s="125">
        <v>-2</v>
      </c>
      <c r="I101" s="125">
        <v>-2</v>
      </c>
      <c r="J101" s="125">
        <v>-2</v>
      </c>
      <c r="K101" s="125">
        <v>-2</v>
      </c>
      <c r="L101" s="125">
        <v>-2</v>
      </c>
      <c r="M101" s="125">
        <v>-2</v>
      </c>
      <c r="N101" s="125">
        <v>-2</v>
      </c>
      <c r="O101" s="125">
        <v>-2</v>
      </c>
      <c r="P101" s="125">
        <v>-2</v>
      </c>
      <c r="Q101" s="125">
        <v>-2</v>
      </c>
      <c r="R101" s="125">
        <v>-2</v>
      </c>
      <c r="S101" s="125">
        <v>-2</v>
      </c>
      <c r="T101" s="125">
        <v>-2</v>
      </c>
      <c r="U101" s="125">
        <v>-2</v>
      </c>
      <c r="V101" s="125">
        <v>-2</v>
      </c>
      <c r="W101" s="125">
        <v>-2</v>
      </c>
      <c r="X101" s="125">
        <v>-2</v>
      </c>
      <c r="Y101" s="125">
        <v>-2</v>
      </c>
      <c r="Z101" s="125">
        <v>-2</v>
      </c>
      <c r="AA101" s="125"/>
      <c r="AB101" s="125"/>
      <c r="AC101" s="126">
        <v>-2</v>
      </c>
    </row>
    <row r="102" spans="1:29">
      <c r="A102" s="24" t="s">
        <v>307</v>
      </c>
      <c r="B102" s="25"/>
      <c r="C102" s="25" t="s">
        <v>50</v>
      </c>
      <c r="D102" s="125" t="s">
        <v>197</v>
      </c>
      <c r="E102" s="125">
        <v>268500</v>
      </c>
      <c r="F102" s="125">
        <v>616.67999999999995</v>
      </c>
      <c r="G102" s="125">
        <v>-2</v>
      </c>
      <c r="H102" s="125">
        <v>-2</v>
      </c>
      <c r="I102" s="125">
        <v>-2</v>
      </c>
      <c r="J102" s="125">
        <v>-2</v>
      </c>
      <c r="K102" s="125">
        <v>-2</v>
      </c>
      <c r="L102" s="125">
        <v>-2</v>
      </c>
      <c r="M102" s="125">
        <v>-2</v>
      </c>
      <c r="N102" s="125">
        <v>-2</v>
      </c>
      <c r="O102" s="125">
        <v>-2</v>
      </c>
      <c r="P102" s="125">
        <v>-2</v>
      </c>
      <c r="Q102" s="125">
        <v>-2</v>
      </c>
      <c r="R102" s="125">
        <v>-2</v>
      </c>
      <c r="S102" s="125">
        <v>-2</v>
      </c>
      <c r="T102" s="125">
        <v>-2</v>
      </c>
      <c r="U102" s="125">
        <v>-2</v>
      </c>
      <c r="V102" s="125">
        <v>-2</v>
      </c>
      <c r="W102" s="125">
        <v>-2</v>
      </c>
      <c r="X102" s="125">
        <v>-2</v>
      </c>
      <c r="Y102" s="125">
        <v>-2</v>
      </c>
      <c r="Z102" s="125">
        <v>-2</v>
      </c>
      <c r="AA102" s="125"/>
      <c r="AB102" s="125"/>
      <c r="AC102" s="126">
        <v>-2</v>
      </c>
    </row>
    <row r="103" spans="1:29">
      <c r="A103" s="24" t="s">
        <v>307</v>
      </c>
      <c r="B103" s="25"/>
      <c r="C103" s="25" t="s">
        <v>50</v>
      </c>
      <c r="D103" s="125" t="s">
        <v>198</v>
      </c>
      <c r="E103" s="125">
        <v>299100</v>
      </c>
      <c r="F103" s="125">
        <v>1432.36</v>
      </c>
      <c r="G103" s="125">
        <v>-2</v>
      </c>
      <c r="H103" s="125">
        <v>-2</v>
      </c>
      <c r="I103" s="125">
        <v>-2</v>
      </c>
      <c r="J103" s="125">
        <v>-2</v>
      </c>
      <c r="K103" s="125">
        <v>-2</v>
      </c>
      <c r="L103" s="125">
        <v>-2</v>
      </c>
      <c r="M103" s="125">
        <v>-2</v>
      </c>
      <c r="N103" s="125">
        <v>-2</v>
      </c>
      <c r="O103" s="125">
        <v>-2</v>
      </c>
      <c r="P103" s="125">
        <v>-2</v>
      </c>
      <c r="Q103" s="125">
        <v>-2</v>
      </c>
      <c r="R103" s="125">
        <v>-2</v>
      </c>
      <c r="S103" s="125">
        <v>-2</v>
      </c>
      <c r="T103" s="125">
        <v>-2</v>
      </c>
      <c r="U103" s="125">
        <v>-2</v>
      </c>
      <c r="V103" s="125">
        <v>-2</v>
      </c>
      <c r="W103" s="125">
        <v>-2</v>
      </c>
      <c r="X103" s="125">
        <v>-2</v>
      </c>
      <c r="Y103" s="125">
        <v>-2</v>
      </c>
      <c r="Z103" s="125">
        <v>-2</v>
      </c>
      <c r="AA103" s="125"/>
      <c r="AB103" s="125"/>
      <c r="AC103" s="126">
        <v>-2</v>
      </c>
    </row>
    <row r="104" spans="1:29">
      <c r="A104" s="24" t="s">
        <v>307</v>
      </c>
      <c r="B104" s="25"/>
      <c r="C104" s="25" t="s">
        <v>50</v>
      </c>
      <c r="D104" s="125" t="s">
        <v>199</v>
      </c>
      <c r="E104" s="125">
        <v>411100</v>
      </c>
      <c r="F104" s="125">
        <v>504.72</v>
      </c>
      <c r="G104" s="125">
        <v>-2</v>
      </c>
      <c r="H104" s="125">
        <v>-2</v>
      </c>
      <c r="I104" s="125">
        <v>-2</v>
      </c>
      <c r="J104" s="125">
        <v>-2</v>
      </c>
      <c r="K104" s="125">
        <v>-2</v>
      </c>
      <c r="L104" s="125">
        <v>-2</v>
      </c>
      <c r="M104" s="125">
        <v>-2</v>
      </c>
      <c r="N104" s="125">
        <v>-2</v>
      </c>
      <c r="O104" s="125">
        <v>-2</v>
      </c>
      <c r="P104" s="125">
        <v>-2</v>
      </c>
      <c r="Q104" s="125">
        <v>-2</v>
      </c>
      <c r="R104" s="125">
        <v>-2</v>
      </c>
      <c r="S104" s="125">
        <v>-2</v>
      </c>
      <c r="T104" s="125">
        <v>-2</v>
      </c>
      <c r="U104" s="125">
        <v>-2</v>
      </c>
      <c r="V104" s="125">
        <v>-2</v>
      </c>
      <c r="W104" s="125">
        <v>-2</v>
      </c>
      <c r="X104" s="125">
        <v>-2</v>
      </c>
      <c r="Y104" s="125">
        <v>-2</v>
      </c>
      <c r="Z104" s="125">
        <v>-2</v>
      </c>
      <c r="AA104" s="125"/>
      <c r="AB104" s="125"/>
      <c r="AC104" s="126">
        <v>-2</v>
      </c>
    </row>
    <row r="105" spans="1:29">
      <c r="A105" s="24" t="s">
        <v>307</v>
      </c>
      <c r="B105" s="25"/>
      <c r="C105" s="25" t="s">
        <v>50</v>
      </c>
      <c r="D105" s="125" t="s">
        <v>200</v>
      </c>
      <c r="E105" s="125">
        <v>270700</v>
      </c>
      <c r="F105" s="125">
        <v>87.24</v>
      </c>
      <c r="G105" s="125">
        <v>-2</v>
      </c>
      <c r="H105" s="125">
        <v>-2</v>
      </c>
      <c r="I105" s="125">
        <v>-2</v>
      </c>
      <c r="J105" s="125">
        <v>-2</v>
      </c>
      <c r="K105" s="125">
        <v>-2</v>
      </c>
      <c r="L105" s="125">
        <v>-2</v>
      </c>
      <c r="M105" s="125">
        <v>-2</v>
      </c>
      <c r="N105" s="125">
        <v>-2</v>
      </c>
      <c r="O105" s="125">
        <v>-2</v>
      </c>
      <c r="P105" s="125">
        <v>-2</v>
      </c>
      <c r="Q105" s="125">
        <v>-2</v>
      </c>
      <c r="R105" s="125">
        <v>-2</v>
      </c>
      <c r="S105" s="125">
        <v>-2</v>
      </c>
      <c r="T105" s="125">
        <v>-2</v>
      </c>
      <c r="U105" s="125">
        <v>-2</v>
      </c>
      <c r="V105" s="125">
        <v>-2</v>
      </c>
      <c r="W105" s="125">
        <v>-2</v>
      </c>
      <c r="X105" s="125">
        <v>-2</v>
      </c>
      <c r="Y105" s="125">
        <v>-2</v>
      </c>
      <c r="Z105" s="125">
        <v>-2</v>
      </c>
      <c r="AA105" s="125"/>
      <c r="AB105" s="125"/>
      <c r="AC105" s="126">
        <v>-2</v>
      </c>
    </row>
    <row r="106" spans="1:29">
      <c r="A106" s="24" t="s">
        <v>307</v>
      </c>
      <c r="B106" s="25"/>
      <c r="C106" s="25" t="s">
        <v>50</v>
      </c>
      <c r="D106" s="125" t="s">
        <v>201</v>
      </c>
      <c r="E106" s="125">
        <v>347000</v>
      </c>
      <c r="F106" s="125">
        <v>221.19</v>
      </c>
      <c r="G106" s="125">
        <v>-2</v>
      </c>
      <c r="H106" s="125">
        <v>-2</v>
      </c>
      <c r="I106" s="125">
        <v>-2</v>
      </c>
      <c r="J106" s="125">
        <v>-2</v>
      </c>
      <c r="K106" s="125">
        <v>-2</v>
      </c>
      <c r="L106" s="125">
        <v>-2</v>
      </c>
      <c r="M106" s="125">
        <v>-2</v>
      </c>
      <c r="N106" s="125">
        <v>-2</v>
      </c>
      <c r="O106" s="125">
        <v>-2</v>
      </c>
      <c r="P106" s="125">
        <v>-2</v>
      </c>
      <c r="Q106" s="125">
        <v>-2</v>
      </c>
      <c r="R106" s="125">
        <v>-2</v>
      </c>
      <c r="S106" s="125">
        <v>-2</v>
      </c>
      <c r="T106" s="125">
        <v>-2</v>
      </c>
      <c r="U106" s="125">
        <v>-2</v>
      </c>
      <c r="V106" s="125">
        <v>-2</v>
      </c>
      <c r="W106" s="125">
        <v>-2</v>
      </c>
      <c r="X106" s="125">
        <v>-2</v>
      </c>
      <c r="Y106" s="125">
        <v>-2</v>
      </c>
      <c r="Z106" s="125">
        <v>-2</v>
      </c>
      <c r="AA106" s="125"/>
      <c r="AB106" s="125"/>
      <c r="AC106" s="126">
        <v>-2</v>
      </c>
    </row>
    <row r="107" spans="1:29">
      <c r="A107" s="24" t="s">
        <v>307</v>
      </c>
      <c r="B107" s="25"/>
      <c r="C107" s="25" t="s">
        <v>50</v>
      </c>
      <c r="D107" s="125" t="s">
        <v>202</v>
      </c>
      <c r="E107" s="125">
        <v>341300</v>
      </c>
      <c r="F107" s="125">
        <v>139.1</v>
      </c>
      <c r="G107" s="125">
        <v>-2</v>
      </c>
      <c r="H107" s="125">
        <v>-2</v>
      </c>
      <c r="I107" s="125">
        <v>-2</v>
      </c>
      <c r="J107" s="125">
        <v>-2</v>
      </c>
      <c r="K107" s="125">
        <v>-2</v>
      </c>
      <c r="L107" s="125">
        <v>-2</v>
      </c>
      <c r="M107" s="125">
        <v>-2</v>
      </c>
      <c r="N107" s="125">
        <v>-2</v>
      </c>
      <c r="O107" s="125">
        <v>-2</v>
      </c>
      <c r="P107" s="125">
        <v>-2</v>
      </c>
      <c r="Q107" s="125">
        <v>-2</v>
      </c>
      <c r="R107" s="125">
        <v>-2</v>
      </c>
      <c r="S107" s="125">
        <v>-2</v>
      </c>
      <c r="T107" s="125">
        <v>-2</v>
      </c>
      <c r="U107" s="125">
        <v>-2</v>
      </c>
      <c r="V107" s="125">
        <v>-2</v>
      </c>
      <c r="W107" s="125">
        <v>-2</v>
      </c>
      <c r="X107" s="125">
        <v>-2</v>
      </c>
      <c r="Y107" s="125">
        <v>-2</v>
      </c>
      <c r="Z107" s="125">
        <v>-2</v>
      </c>
      <c r="AA107" s="125"/>
      <c r="AB107" s="125"/>
      <c r="AC107" s="126">
        <v>-2</v>
      </c>
    </row>
    <row r="108" spans="1:29">
      <c r="A108" s="24" t="s">
        <v>307</v>
      </c>
      <c r="B108" s="25"/>
      <c r="C108" s="25" t="s">
        <v>324</v>
      </c>
      <c r="D108" s="125" t="s">
        <v>203</v>
      </c>
      <c r="E108" s="125">
        <v>313800</v>
      </c>
      <c r="F108" s="125">
        <v>185.85</v>
      </c>
      <c r="G108" s="125">
        <v>-2</v>
      </c>
      <c r="H108" s="125">
        <v>-2</v>
      </c>
      <c r="I108" s="125">
        <v>-2</v>
      </c>
      <c r="J108" s="125">
        <v>-2</v>
      </c>
      <c r="K108" s="125">
        <v>-2</v>
      </c>
      <c r="L108" s="125">
        <v>-2</v>
      </c>
      <c r="M108" s="125">
        <v>-2</v>
      </c>
      <c r="N108" s="125">
        <v>-2</v>
      </c>
      <c r="O108" s="125">
        <v>-2</v>
      </c>
      <c r="P108" s="125">
        <v>-2</v>
      </c>
      <c r="Q108" s="125">
        <v>-2</v>
      </c>
      <c r="R108" s="125">
        <v>-2</v>
      </c>
      <c r="S108" s="125">
        <v>-2</v>
      </c>
      <c r="T108" s="125">
        <v>-2</v>
      </c>
      <c r="U108" s="125">
        <v>-2</v>
      </c>
      <c r="V108" s="125">
        <v>-2</v>
      </c>
      <c r="W108" s="125">
        <v>-2</v>
      </c>
      <c r="X108" s="125">
        <v>-2</v>
      </c>
      <c r="Y108" s="125">
        <v>-2</v>
      </c>
      <c r="Z108" s="125">
        <v>-2</v>
      </c>
      <c r="AA108" s="125"/>
      <c r="AB108" s="125"/>
      <c r="AC108" s="126">
        <v>-2</v>
      </c>
    </row>
    <row r="109" spans="1:29">
      <c r="A109" s="24" t="s">
        <v>307</v>
      </c>
      <c r="B109" s="25"/>
      <c r="C109" s="25" t="s">
        <v>50</v>
      </c>
      <c r="D109" s="125" t="s">
        <v>204</v>
      </c>
      <c r="E109" s="125">
        <v>349500</v>
      </c>
      <c r="F109" s="125">
        <v>340.88</v>
      </c>
      <c r="G109" s="125">
        <v>-2</v>
      </c>
      <c r="H109" s="125">
        <v>-2</v>
      </c>
      <c r="I109" s="125">
        <v>-2</v>
      </c>
      <c r="J109" s="125">
        <v>-2</v>
      </c>
      <c r="K109" s="125">
        <v>-2</v>
      </c>
      <c r="L109" s="125">
        <v>-2</v>
      </c>
      <c r="M109" s="125">
        <v>-2</v>
      </c>
      <c r="N109" s="125">
        <v>-2</v>
      </c>
      <c r="O109" s="125">
        <v>-2</v>
      </c>
      <c r="P109" s="125">
        <v>-2</v>
      </c>
      <c r="Q109" s="125">
        <v>-2</v>
      </c>
      <c r="R109" s="125">
        <v>-2</v>
      </c>
      <c r="S109" s="125">
        <v>-2</v>
      </c>
      <c r="T109" s="125">
        <v>-2</v>
      </c>
      <c r="U109" s="125">
        <v>-2</v>
      </c>
      <c r="V109" s="125">
        <v>-2</v>
      </c>
      <c r="W109" s="125">
        <v>-2</v>
      </c>
      <c r="X109" s="125">
        <v>-2</v>
      </c>
      <c r="Y109" s="125">
        <v>-2</v>
      </c>
      <c r="Z109" s="125">
        <v>-2</v>
      </c>
      <c r="AA109" s="125"/>
      <c r="AB109" s="125"/>
      <c r="AC109" s="126">
        <v>-2</v>
      </c>
    </row>
    <row r="110" spans="1:29">
      <c r="A110" s="24" t="s">
        <v>307</v>
      </c>
      <c r="B110" s="25"/>
      <c r="C110" s="25" t="s">
        <v>50</v>
      </c>
      <c r="D110" s="125" t="s">
        <v>205</v>
      </c>
      <c r="E110" s="125">
        <v>269200</v>
      </c>
      <c r="F110" s="125">
        <v>123.58</v>
      </c>
      <c r="G110" s="125">
        <v>-2</v>
      </c>
      <c r="H110" s="125">
        <v>-2</v>
      </c>
      <c r="I110" s="125">
        <v>-2</v>
      </c>
      <c r="J110" s="125">
        <v>-2</v>
      </c>
      <c r="K110" s="125">
        <v>-2</v>
      </c>
      <c r="L110" s="125">
        <v>-2</v>
      </c>
      <c r="M110" s="125">
        <v>-2</v>
      </c>
      <c r="N110" s="125">
        <v>-2</v>
      </c>
      <c r="O110" s="125">
        <v>-2</v>
      </c>
      <c r="P110" s="125">
        <v>-2</v>
      </c>
      <c r="Q110" s="125">
        <v>-2</v>
      </c>
      <c r="R110" s="125">
        <v>-2</v>
      </c>
      <c r="S110" s="125">
        <v>-2</v>
      </c>
      <c r="T110" s="125">
        <v>-2</v>
      </c>
      <c r="U110" s="125">
        <v>-2</v>
      </c>
      <c r="V110" s="125">
        <v>-2</v>
      </c>
      <c r="W110" s="125">
        <v>-2</v>
      </c>
      <c r="X110" s="125">
        <v>-2</v>
      </c>
      <c r="Y110" s="125">
        <v>-2</v>
      </c>
      <c r="Z110" s="125">
        <v>-2</v>
      </c>
      <c r="AA110" s="125"/>
      <c r="AB110" s="125"/>
      <c r="AC110" s="126">
        <v>-2</v>
      </c>
    </row>
    <row r="111" spans="1:29">
      <c r="A111" s="24" t="s">
        <v>332</v>
      </c>
      <c r="B111" s="25" t="s">
        <v>333</v>
      </c>
      <c r="C111" s="25" t="s">
        <v>50</v>
      </c>
      <c r="D111" s="125" t="s">
        <v>206</v>
      </c>
      <c r="E111" s="125">
        <v>319675</v>
      </c>
      <c r="F111" s="125">
        <v>89</v>
      </c>
      <c r="G111" s="125">
        <v>0</v>
      </c>
      <c r="H111" s="125">
        <v>0</v>
      </c>
      <c r="I111" s="125">
        <v>0</v>
      </c>
      <c r="J111" s="125">
        <v>0</v>
      </c>
      <c r="K111" s="125">
        <v>0</v>
      </c>
      <c r="L111" s="125">
        <v>0</v>
      </c>
      <c r="M111" s="125">
        <v>0</v>
      </c>
      <c r="N111" s="125">
        <v>0</v>
      </c>
      <c r="O111" s="125">
        <v>0</v>
      </c>
      <c r="P111" s="125">
        <v>0</v>
      </c>
      <c r="Q111" s="125">
        <v>0</v>
      </c>
      <c r="R111" s="125">
        <v>0</v>
      </c>
      <c r="S111" s="125">
        <v>0</v>
      </c>
      <c r="T111" s="125">
        <v>0</v>
      </c>
      <c r="U111" s="125">
        <v>0</v>
      </c>
      <c r="V111" s="125">
        <v>0</v>
      </c>
      <c r="W111" s="125">
        <v>0</v>
      </c>
      <c r="X111" s="125">
        <v>0</v>
      </c>
      <c r="Y111" s="125">
        <v>0</v>
      </c>
      <c r="Z111" s="125">
        <v>0</v>
      </c>
      <c r="AA111" s="125"/>
      <c r="AB111" s="125"/>
      <c r="AC111" s="126" t="s">
        <v>73</v>
      </c>
    </row>
    <row r="112" spans="1:29">
      <c r="A112" s="24" t="s">
        <v>332</v>
      </c>
      <c r="B112" s="25" t="s">
        <v>333</v>
      </c>
      <c r="C112" s="25" t="s">
        <v>50</v>
      </c>
      <c r="D112" s="125" t="s">
        <v>207</v>
      </c>
      <c r="E112" s="125">
        <v>261088</v>
      </c>
      <c r="F112" s="125">
        <v>66</v>
      </c>
      <c r="G112" s="125">
        <v>400</v>
      </c>
      <c r="H112" s="125">
        <v>300</v>
      </c>
      <c r="I112" s="125">
        <v>0</v>
      </c>
      <c r="J112" s="125">
        <v>0</v>
      </c>
      <c r="K112" s="125">
        <v>0</v>
      </c>
      <c r="L112" s="125">
        <v>400</v>
      </c>
      <c r="M112" s="125">
        <v>300</v>
      </c>
      <c r="N112" s="125">
        <v>0</v>
      </c>
      <c r="O112" s="125">
        <v>0</v>
      </c>
      <c r="P112" s="125">
        <v>0</v>
      </c>
      <c r="Q112" s="125">
        <v>0</v>
      </c>
      <c r="R112" s="125">
        <v>0</v>
      </c>
      <c r="S112" s="125">
        <v>0</v>
      </c>
      <c r="T112" s="125">
        <v>0</v>
      </c>
      <c r="U112" s="125">
        <v>0</v>
      </c>
      <c r="V112" s="125">
        <v>0</v>
      </c>
      <c r="W112" s="125">
        <v>0</v>
      </c>
      <c r="X112" s="125">
        <v>0</v>
      </c>
      <c r="Y112" s="125">
        <v>0</v>
      </c>
      <c r="Z112" s="125">
        <v>0</v>
      </c>
      <c r="AA112" s="125"/>
      <c r="AB112" s="125"/>
      <c r="AC112" s="126" t="s">
        <v>73</v>
      </c>
    </row>
    <row r="113" spans="1:29">
      <c r="A113" s="24" t="s">
        <v>332</v>
      </c>
      <c r="B113" s="25" t="s">
        <v>333</v>
      </c>
      <c r="C113" s="25" t="s">
        <v>50</v>
      </c>
      <c r="D113" s="125" t="s">
        <v>208</v>
      </c>
      <c r="E113" s="125">
        <v>383713</v>
      </c>
      <c r="F113" s="125">
        <v>108</v>
      </c>
      <c r="G113" s="125">
        <v>2800</v>
      </c>
      <c r="H113" s="125">
        <v>0</v>
      </c>
      <c r="I113" s="125">
        <v>0</v>
      </c>
      <c r="J113" s="125">
        <v>0</v>
      </c>
      <c r="K113" s="125">
        <v>0</v>
      </c>
      <c r="L113" s="125">
        <v>2800</v>
      </c>
      <c r="M113" s="125">
        <v>0</v>
      </c>
      <c r="N113" s="125">
        <v>0</v>
      </c>
      <c r="O113" s="125">
        <v>0</v>
      </c>
      <c r="P113" s="125">
        <v>0</v>
      </c>
      <c r="Q113" s="125">
        <v>0</v>
      </c>
      <c r="R113" s="125">
        <v>0</v>
      </c>
      <c r="S113" s="125">
        <v>0</v>
      </c>
      <c r="T113" s="125">
        <v>0</v>
      </c>
      <c r="U113" s="125">
        <v>0</v>
      </c>
      <c r="V113" s="125">
        <v>0</v>
      </c>
      <c r="W113" s="125">
        <v>0</v>
      </c>
      <c r="X113" s="125">
        <v>0</v>
      </c>
      <c r="Y113" s="125">
        <v>0</v>
      </c>
      <c r="Z113" s="125">
        <v>0</v>
      </c>
      <c r="AA113" s="125"/>
      <c r="AB113" s="125"/>
      <c r="AC113" s="126" t="s">
        <v>73</v>
      </c>
    </row>
    <row r="114" spans="1:29">
      <c r="A114" s="24" t="s">
        <v>332</v>
      </c>
      <c r="B114" s="25" t="s">
        <v>333</v>
      </c>
      <c r="C114" s="25" t="s">
        <v>50</v>
      </c>
      <c r="D114" s="125" t="s">
        <v>209</v>
      </c>
      <c r="E114" s="125">
        <v>461181</v>
      </c>
      <c r="F114" s="125">
        <v>94</v>
      </c>
      <c r="G114" s="125">
        <v>1100</v>
      </c>
      <c r="H114" s="125">
        <v>500</v>
      </c>
      <c r="I114" s="125">
        <v>0</v>
      </c>
      <c r="J114" s="125">
        <v>0</v>
      </c>
      <c r="K114" s="125">
        <v>0</v>
      </c>
      <c r="L114" s="125">
        <v>0</v>
      </c>
      <c r="M114" s="125">
        <v>0</v>
      </c>
      <c r="N114" s="125">
        <v>0</v>
      </c>
      <c r="O114" s="125">
        <v>0</v>
      </c>
      <c r="P114" s="125">
        <v>0</v>
      </c>
      <c r="Q114" s="125">
        <v>0</v>
      </c>
      <c r="R114" s="125">
        <v>0</v>
      </c>
      <c r="S114" s="125">
        <v>0</v>
      </c>
      <c r="T114" s="125">
        <v>0</v>
      </c>
      <c r="U114" s="125">
        <v>0</v>
      </c>
      <c r="V114" s="125">
        <v>0</v>
      </c>
      <c r="W114" s="125">
        <v>0</v>
      </c>
      <c r="X114" s="125">
        <v>0</v>
      </c>
      <c r="Y114" s="125">
        <v>0</v>
      </c>
      <c r="Z114" s="125">
        <v>0</v>
      </c>
      <c r="AA114" s="125"/>
      <c r="AB114" s="125"/>
      <c r="AC114" s="126" t="s">
        <v>73</v>
      </c>
    </row>
    <row r="115" spans="1:29">
      <c r="A115" s="24" t="s">
        <v>332</v>
      </c>
      <c r="B115" s="25" t="s">
        <v>333</v>
      </c>
      <c r="C115" s="25" t="s">
        <v>50</v>
      </c>
      <c r="D115" s="125" t="s">
        <v>210</v>
      </c>
      <c r="E115" s="125">
        <v>551066</v>
      </c>
      <c r="F115" s="125">
        <v>140</v>
      </c>
      <c r="G115" s="125">
        <v>0</v>
      </c>
      <c r="H115" s="125">
        <v>0</v>
      </c>
      <c r="I115" s="125">
        <v>0</v>
      </c>
      <c r="J115" s="125">
        <v>0</v>
      </c>
      <c r="K115" s="125">
        <v>0</v>
      </c>
      <c r="L115" s="125">
        <v>0</v>
      </c>
      <c r="M115" s="125">
        <v>0</v>
      </c>
      <c r="N115" s="125">
        <v>0</v>
      </c>
      <c r="O115" s="125">
        <v>0</v>
      </c>
      <c r="P115" s="125">
        <v>0</v>
      </c>
      <c r="Q115" s="125">
        <v>0</v>
      </c>
      <c r="R115" s="125">
        <v>0</v>
      </c>
      <c r="S115" s="125">
        <v>0</v>
      </c>
      <c r="T115" s="125">
        <v>0</v>
      </c>
      <c r="U115" s="125">
        <v>0</v>
      </c>
      <c r="V115" s="125">
        <v>0</v>
      </c>
      <c r="W115" s="125">
        <v>0</v>
      </c>
      <c r="X115" s="125">
        <v>0</v>
      </c>
      <c r="Y115" s="125">
        <v>0</v>
      </c>
      <c r="Z115" s="125">
        <v>0</v>
      </c>
      <c r="AA115" s="125"/>
      <c r="AB115" s="125"/>
      <c r="AC115" s="126" t="s">
        <v>73</v>
      </c>
    </row>
    <row r="116" spans="1:29">
      <c r="A116" s="24" t="s">
        <v>332</v>
      </c>
      <c r="B116" s="25" t="s">
        <v>333</v>
      </c>
      <c r="C116" s="25" t="s">
        <v>50</v>
      </c>
      <c r="D116" s="125" t="s">
        <v>211</v>
      </c>
      <c r="E116" s="125">
        <v>336452</v>
      </c>
      <c r="F116" s="125">
        <v>76</v>
      </c>
      <c r="G116" s="125">
        <v>3300</v>
      </c>
      <c r="H116" s="125">
        <v>600</v>
      </c>
      <c r="I116" s="125">
        <v>0</v>
      </c>
      <c r="J116" s="125">
        <v>0</v>
      </c>
      <c r="K116" s="125">
        <v>0</v>
      </c>
      <c r="L116" s="125">
        <v>0</v>
      </c>
      <c r="M116" s="125">
        <v>0</v>
      </c>
      <c r="N116" s="125">
        <v>0</v>
      </c>
      <c r="O116" s="125">
        <v>0</v>
      </c>
      <c r="P116" s="125">
        <v>0</v>
      </c>
      <c r="Q116" s="125">
        <v>2100</v>
      </c>
      <c r="R116" s="125">
        <v>200</v>
      </c>
      <c r="S116" s="125">
        <v>0</v>
      </c>
      <c r="T116" s="125">
        <v>0</v>
      </c>
      <c r="U116" s="125">
        <v>0</v>
      </c>
      <c r="V116" s="125">
        <v>0</v>
      </c>
      <c r="W116" s="125">
        <v>0</v>
      </c>
      <c r="X116" s="125">
        <v>0</v>
      </c>
      <c r="Y116" s="125">
        <v>0</v>
      </c>
      <c r="Z116" s="125">
        <v>0</v>
      </c>
      <c r="AA116" s="125"/>
      <c r="AB116" s="125"/>
      <c r="AC116" s="126" t="s">
        <v>73</v>
      </c>
    </row>
    <row r="117" spans="1:29">
      <c r="A117" s="24" t="s">
        <v>332</v>
      </c>
      <c r="B117" s="25" t="s">
        <v>333</v>
      </c>
      <c r="C117" s="25" t="s">
        <v>50</v>
      </c>
      <c r="D117" s="125" t="s">
        <v>212</v>
      </c>
      <c r="E117" s="125">
        <v>8278251</v>
      </c>
      <c r="F117" s="125">
        <v>1623</v>
      </c>
      <c r="G117" s="125">
        <v>463600</v>
      </c>
      <c r="H117" s="125">
        <v>115400</v>
      </c>
      <c r="I117" s="125">
        <v>42700</v>
      </c>
      <c r="J117" s="125">
        <v>8500</v>
      </c>
      <c r="K117" s="125">
        <v>600</v>
      </c>
      <c r="L117" s="125">
        <v>463600</v>
      </c>
      <c r="M117" s="125">
        <v>115400</v>
      </c>
      <c r="N117" s="125">
        <v>42700</v>
      </c>
      <c r="O117" s="125">
        <v>8500</v>
      </c>
      <c r="P117" s="125">
        <v>600</v>
      </c>
      <c r="Q117" s="125">
        <v>120000</v>
      </c>
      <c r="R117" s="125">
        <v>44800</v>
      </c>
      <c r="S117" s="125">
        <v>15000</v>
      </c>
      <c r="T117" s="125">
        <v>1700</v>
      </c>
      <c r="U117" s="125">
        <v>0</v>
      </c>
      <c r="V117" s="125">
        <v>120000</v>
      </c>
      <c r="W117" s="125">
        <v>44800</v>
      </c>
      <c r="X117" s="125">
        <v>15000</v>
      </c>
      <c r="Y117" s="125">
        <v>1700</v>
      </c>
      <c r="Z117" s="125">
        <v>0</v>
      </c>
      <c r="AA117" s="125"/>
      <c r="AB117" s="125"/>
      <c r="AC117" s="126" t="s">
        <v>73</v>
      </c>
    </row>
    <row r="118" spans="1:29">
      <c r="A118" s="24" t="s">
        <v>332</v>
      </c>
      <c r="B118" s="25" t="s">
        <v>333</v>
      </c>
      <c r="C118" s="25" t="s">
        <v>50</v>
      </c>
      <c r="D118" s="125" t="s">
        <v>213</v>
      </c>
      <c r="E118" s="125">
        <v>2240230</v>
      </c>
      <c r="F118" s="125">
        <v>557</v>
      </c>
      <c r="G118" s="125">
        <v>53500</v>
      </c>
      <c r="H118" s="125">
        <v>24400</v>
      </c>
      <c r="I118" s="125">
        <v>3600</v>
      </c>
      <c r="J118" s="125">
        <v>700</v>
      </c>
      <c r="K118" s="125">
        <v>0</v>
      </c>
      <c r="L118" s="125">
        <v>53500</v>
      </c>
      <c r="M118" s="125">
        <v>24400</v>
      </c>
      <c r="N118" s="125">
        <v>3600</v>
      </c>
      <c r="O118" s="125">
        <v>700</v>
      </c>
      <c r="P118" s="125">
        <v>0</v>
      </c>
      <c r="Q118" s="125">
        <v>29700</v>
      </c>
      <c r="R118" s="125">
        <v>8100</v>
      </c>
      <c r="S118" s="125">
        <v>1400</v>
      </c>
      <c r="T118" s="125">
        <v>100</v>
      </c>
      <c r="U118" s="125">
        <v>0</v>
      </c>
      <c r="V118" s="125">
        <v>29700</v>
      </c>
      <c r="W118" s="125">
        <v>8100</v>
      </c>
      <c r="X118" s="125">
        <v>1400</v>
      </c>
      <c r="Y118" s="125">
        <v>100</v>
      </c>
      <c r="Z118" s="125">
        <v>0</v>
      </c>
      <c r="AA118" s="125"/>
      <c r="AB118" s="125"/>
      <c r="AC118" s="126" t="s">
        <v>73</v>
      </c>
    </row>
    <row r="119" spans="1:29">
      <c r="A119" s="24" t="s">
        <v>332</v>
      </c>
      <c r="B119" s="25" t="s">
        <v>333</v>
      </c>
      <c r="C119" s="25" t="s">
        <v>50</v>
      </c>
      <c r="D119" s="125" t="s">
        <v>214</v>
      </c>
      <c r="E119" s="125">
        <v>301416</v>
      </c>
      <c r="F119" s="125">
        <v>80</v>
      </c>
      <c r="G119" s="125">
        <v>0</v>
      </c>
      <c r="H119" s="125">
        <v>0</v>
      </c>
      <c r="I119" s="125">
        <v>0</v>
      </c>
      <c r="J119" s="125">
        <v>0</v>
      </c>
      <c r="K119" s="125">
        <v>0</v>
      </c>
      <c r="L119" s="125">
        <v>0</v>
      </c>
      <c r="M119" s="125">
        <v>0</v>
      </c>
      <c r="N119" s="125">
        <v>0</v>
      </c>
      <c r="O119" s="125">
        <v>0</v>
      </c>
      <c r="P119" s="125">
        <v>0</v>
      </c>
      <c r="Q119" s="125">
        <v>0</v>
      </c>
      <c r="R119" s="125">
        <v>0</v>
      </c>
      <c r="S119" s="125">
        <v>0</v>
      </c>
      <c r="T119" s="125">
        <v>0</v>
      </c>
      <c r="U119" s="125">
        <v>0</v>
      </c>
      <c r="V119" s="125">
        <v>0</v>
      </c>
      <c r="W119" s="125">
        <v>0</v>
      </c>
      <c r="X119" s="125">
        <v>0</v>
      </c>
      <c r="Y119" s="125">
        <v>0</v>
      </c>
      <c r="Z119" s="125">
        <v>0</v>
      </c>
      <c r="AA119" s="125"/>
      <c r="AB119" s="125"/>
      <c r="AC119" s="126" t="s">
        <v>73</v>
      </c>
    </row>
    <row r="120" spans="1:29">
      <c r="A120" s="24" t="s">
        <v>332</v>
      </c>
      <c r="B120" s="25" t="s">
        <v>333</v>
      </c>
      <c r="C120" s="25" t="s">
        <v>50</v>
      </c>
      <c r="D120" s="125" t="s">
        <v>215</v>
      </c>
      <c r="E120" s="125">
        <v>441213</v>
      </c>
      <c r="F120" s="125">
        <v>102</v>
      </c>
      <c r="G120" s="125">
        <v>0</v>
      </c>
      <c r="H120" s="125">
        <v>0</v>
      </c>
      <c r="I120" s="125">
        <v>0</v>
      </c>
      <c r="J120" s="125">
        <v>0</v>
      </c>
      <c r="K120" s="125">
        <v>0</v>
      </c>
      <c r="L120" s="125">
        <v>0</v>
      </c>
      <c r="M120" s="125">
        <v>0</v>
      </c>
      <c r="N120" s="125">
        <v>0</v>
      </c>
      <c r="O120" s="125">
        <v>0</v>
      </c>
      <c r="P120" s="125">
        <v>0</v>
      </c>
      <c r="Q120" s="125">
        <v>0</v>
      </c>
      <c r="R120" s="125">
        <v>0</v>
      </c>
      <c r="S120" s="125">
        <v>0</v>
      </c>
      <c r="T120" s="125">
        <v>0</v>
      </c>
      <c r="U120" s="125">
        <v>0</v>
      </c>
      <c r="V120" s="125">
        <v>0</v>
      </c>
      <c r="W120" s="125">
        <v>0</v>
      </c>
      <c r="X120" s="125">
        <v>0</v>
      </c>
      <c r="Y120" s="125">
        <v>0</v>
      </c>
      <c r="Z120" s="125">
        <v>0</v>
      </c>
      <c r="AA120" s="125"/>
      <c r="AB120" s="125"/>
      <c r="AC120" s="126" t="s">
        <v>73</v>
      </c>
    </row>
    <row r="121" spans="1:29">
      <c r="A121" s="24" t="s">
        <v>332</v>
      </c>
      <c r="B121" s="25" t="s">
        <v>333</v>
      </c>
      <c r="C121" s="25" t="s">
        <v>50</v>
      </c>
      <c r="D121" s="125" t="s">
        <v>216</v>
      </c>
      <c r="E121" s="125">
        <v>816216</v>
      </c>
      <c r="F121" s="125">
        <v>186</v>
      </c>
      <c r="G121" s="125">
        <v>1900</v>
      </c>
      <c r="H121" s="125">
        <v>800</v>
      </c>
      <c r="I121" s="125">
        <v>0</v>
      </c>
      <c r="J121" s="125">
        <v>0</v>
      </c>
      <c r="K121" s="125">
        <v>0</v>
      </c>
      <c r="L121" s="125">
        <v>1900</v>
      </c>
      <c r="M121" s="125">
        <v>800</v>
      </c>
      <c r="N121" s="125">
        <v>0</v>
      </c>
      <c r="O121" s="125">
        <v>0</v>
      </c>
      <c r="P121" s="125">
        <v>0</v>
      </c>
      <c r="Q121" s="125">
        <v>1300</v>
      </c>
      <c r="R121" s="125">
        <v>100</v>
      </c>
      <c r="S121" s="125">
        <v>0</v>
      </c>
      <c r="T121" s="125">
        <v>0</v>
      </c>
      <c r="U121" s="125">
        <v>0</v>
      </c>
      <c r="V121" s="125">
        <v>1300</v>
      </c>
      <c r="W121" s="125">
        <v>100</v>
      </c>
      <c r="X121" s="125">
        <v>0</v>
      </c>
      <c r="Y121" s="125">
        <v>0</v>
      </c>
      <c r="Z121" s="125">
        <v>0</v>
      </c>
      <c r="AA121" s="125"/>
      <c r="AB121" s="125"/>
      <c r="AC121" s="126" t="s">
        <v>73</v>
      </c>
    </row>
    <row r="122" spans="1:29">
      <c r="A122" s="24" t="s">
        <v>332</v>
      </c>
      <c r="B122" s="25" t="s">
        <v>333</v>
      </c>
      <c r="C122" s="25" t="s">
        <v>50</v>
      </c>
      <c r="D122" s="125" t="s">
        <v>217</v>
      </c>
      <c r="E122" s="125">
        <v>666358</v>
      </c>
      <c r="F122" s="125">
        <v>159</v>
      </c>
      <c r="G122" s="125">
        <v>0</v>
      </c>
      <c r="H122" s="125">
        <v>0</v>
      </c>
      <c r="I122" s="125">
        <v>0</v>
      </c>
      <c r="J122" s="125">
        <v>0</v>
      </c>
      <c r="K122" s="125">
        <v>0</v>
      </c>
      <c r="L122" s="125">
        <v>0</v>
      </c>
      <c r="M122" s="125">
        <v>0</v>
      </c>
      <c r="N122" s="125">
        <v>0</v>
      </c>
      <c r="O122" s="125">
        <v>0</v>
      </c>
      <c r="P122" s="125">
        <v>0</v>
      </c>
      <c r="Q122" s="125">
        <v>0</v>
      </c>
      <c r="R122" s="125">
        <v>0</v>
      </c>
      <c r="S122" s="125">
        <v>0</v>
      </c>
      <c r="T122" s="125">
        <v>0</v>
      </c>
      <c r="U122" s="125">
        <v>0</v>
      </c>
      <c r="V122" s="125">
        <v>0</v>
      </c>
      <c r="W122" s="125">
        <v>0</v>
      </c>
      <c r="X122" s="125">
        <v>0</v>
      </c>
      <c r="Y122" s="125">
        <v>0</v>
      </c>
      <c r="Z122" s="125">
        <v>0</v>
      </c>
      <c r="AA122" s="125"/>
      <c r="AB122" s="125"/>
      <c r="AC122" s="126" t="s">
        <v>73</v>
      </c>
    </row>
    <row r="123" spans="1:29">
      <c r="A123" s="24" t="s">
        <v>332</v>
      </c>
      <c r="B123" s="25" t="s">
        <v>333</v>
      </c>
      <c r="C123" s="25" t="s">
        <v>50</v>
      </c>
      <c r="D123" s="125" t="s">
        <v>218</v>
      </c>
      <c r="E123" s="125">
        <v>442252</v>
      </c>
      <c r="F123" s="125">
        <v>95</v>
      </c>
      <c r="G123" s="125">
        <v>0</v>
      </c>
      <c r="H123" s="125">
        <v>0</v>
      </c>
      <c r="I123" s="125">
        <v>0</v>
      </c>
      <c r="J123" s="125">
        <v>0</v>
      </c>
      <c r="K123" s="125">
        <v>0</v>
      </c>
      <c r="L123" s="125">
        <v>0</v>
      </c>
      <c r="M123" s="125">
        <v>0</v>
      </c>
      <c r="N123" s="125">
        <v>0</v>
      </c>
      <c r="O123" s="125">
        <v>0</v>
      </c>
      <c r="P123" s="125">
        <v>0</v>
      </c>
      <c r="Q123" s="125">
        <v>0</v>
      </c>
      <c r="R123" s="125">
        <v>0</v>
      </c>
      <c r="S123" s="125">
        <v>0</v>
      </c>
      <c r="T123" s="125">
        <v>0</v>
      </c>
      <c r="U123" s="125">
        <v>0</v>
      </c>
      <c r="V123" s="125">
        <v>0</v>
      </c>
      <c r="W123" s="125">
        <v>0</v>
      </c>
      <c r="X123" s="125">
        <v>0</v>
      </c>
      <c r="Y123" s="125">
        <v>0</v>
      </c>
      <c r="Z123" s="125">
        <v>0</v>
      </c>
      <c r="AA123" s="125"/>
      <c r="AB123" s="125"/>
      <c r="AC123" s="126" t="s">
        <v>73</v>
      </c>
    </row>
    <row r="124" spans="1:29">
      <c r="A124" s="24" t="s">
        <v>332</v>
      </c>
      <c r="B124" s="25" t="s">
        <v>333</v>
      </c>
      <c r="C124" s="25" t="s">
        <v>50</v>
      </c>
      <c r="D124" s="125" t="s">
        <v>219</v>
      </c>
      <c r="E124" s="125">
        <v>264601</v>
      </c>
      <c r="F124" s="125">
        <v>61</v>
      </c>
      <c r="G124" s="125">
        <v>0</v>
      </c>
      <c r="H124" s="125">
        <v>0</v>
      </c>
      <c r="I124" s="125">
        <v>0</v>
      </c>
      <c r="J124" s="125">
        <v>0</v>
      </c>
      <c r="K124" s="125">
        <v>0</v>
      </c>
      <c r="L124" s="125">
        <v>0</v>
      </c>
      <c r="M124" s="125">
        <v>0</v>
      </c>
      <c r="N124" s="125">
        <v>0</v>
      </c>
      <c r="O124" s="125">
        <v>0</v>
      </c>
      <c r="P124" s="125">
        <v>0</v>
      </c>
      <c r="Q124" s="125">
        <v>0</v>
      </c>
      <c r="R124" s="125">
        <v>0</v>
      </c>
      <c r="S124" s="125">
        <v>0</v>
      </c>
      <c r="T124" s="125">
        <v>0</v>
      </c>
      <c r="U124" s="125">
        <v>0</v>
      </c>
      <c r="V124" s="125">
        <v>0</v>
      </c>
      <c r="W124" s="125">
        <v>0</v>
      </c>
      <c r="X124" s="125">
        <v>0</v>
      </c>
      <c r="Y124" s="125">
        <v>0</v>
      </c>
      <c r="Z124" s="125">
        <v>0</v>
      </c>
      <c r="AA124" s="125"/>
      <c r="AB124" s="125"/>
      <c r="AC124" s="126" t="s">
        <v>73</v>
      </c>
    </row>
    <row r="125" spans="1:29">
      <c r="A125" s="24" t="s">
        <v>332</v>
      </c>
      <c r="B125" s="25" t="s">
        <v>333</v>
      </c>
      <c r="C125" s="25" t="s">
        <v>50</v>
      </c>
      <c r="D125" s="125" t="s">
        <v>220</v>
      </c>
      <c r="E125" s="125">
        <v>369804</v>
      </c>
      <c r="F125" s="125">
        <v>93</v>
      </c>
      <c r="G125" s="125">
        <v>0</v>
      </c>
      <c r="H125" s="125">
        <v>0</v>
      </c>
      <c r="I125" s="125">
        <v>0</v>
      </c>
      <c r="J125" s="125">
        <v>0</v>
      </c>
      <c r="K125" s="125">
        <v>0</v>
      </c>
      <c r="L125" s="125">
        <v>0</v>
      </c>
      <c r="M125" s="125">
        <v>0</v>
      </c>
      <c r="N125" s="125">
        <v>0</v>
      </c>
      <c r="O125" s="125">
        <v>0</v>
      </c>
      <c r="P125" s="125">
        <v>0</v>
      </c>
      <c r="Q125" s="125">
        <v>0</v>
      </c>
      <c r="R125" s="125">
        <v>0</v>
      </c>
      <c r="S125" s="125">
        <v>0</v>
      </c>
      <c r="T125" s="125">
        <v>0</v>
      </c>
      <c r="U125" s="125">
        <v>0</v>
      </c>
      <c r="V125" s="125">
        <v>0</v>
      </c>
      <c r="W125" s="125">
        <v>0</v>
      </c>
      <c r="X125" s="125">
        <v>0</v>
      </c>
      <c r="Y125" s="125">
        <v>0</v>
      </c>
      <c r="Z125" s="125">
        <v>0</v>
      </c>
      <c r="AA125" s="125"/>
      <c r="AB125" s="125"/>
      <c r="AC125" s="126" t="s">
        <v>73</v>
      </c>
    </row>
    <row r="126" spans="1:29">
      <c r="A126" s="24" t="s">
        <v>332</v>
      </c>
      <c r="B126" s="25" t="s">
        <v>333</v>
      </c>
      <c r="C126" s="25" t="s">
        <v>50</v>
      </c>
      <c r="D126" s="125" t="s">
        <v>221</v>
      </c>
      <c r="E126" s="125">
        <v>640720</v>
      </c>
      <c r="F126" s="125">
        <v>162</v>
      </c>
      <c r="G126" s="125">
        <v>0</v>
      </c>
      <c r="H126" s="125">
        <v>0</v>
      </c>
      <c r="I126" s="125">
        <v>0</v>
      </c>
      <c r="J126" s="125">
        <v>0</v>
      </c>
      <c r="K126" s="125">
        <v>0</v>
      </c>
      <c r="L126" s="125">
        <v>0</v>
      </c>
      <c r="M126" s="125">
        <v>0</v>
      </c>
      <c r="N126" s="125">
        <v>0</v>
      </c>
      <c r="O126" s="125">
        <v>0</v>
      </c>
      <c r="P126" s="125">
        <v>0</v>
      </c>
      <c r="Q126" s="125">
        <v>0</v>
      </c>
      <c r="R126" s="125">
        <v>0</v>
      </c>
      <c r="S126" s="125">
        <v>0</v>
      </c>
      <c r="T126" s="125">
        <v>0</v>
      </c>
      <c r="U126" s="125">
        <v>0</v>
      </c>
      <c r="V126" s="125">
        <v>0</v>
      </c>
      <c r="W126" s="125">
        <v>0</v>
      </c>
      <c r="X126" s="125">
        <v>0</v>
      </c>
      <c r="Y126" s="125">
        <v>0</v>
      </c>
      <c r="Z126" s="125">
        <v>0</v>
      </c>
      <c r="AA126" s="125"/>
      <c r="AB126" s="125"/>
      <c r="AC126" s="126" t="s">
        <v>73</v>
      </c>
    </row>
    <row r="127" spans="1:29">
      <c r="A127" s="24" t="s">
        <v>332</v>
      </c>
      <c r="B127" s="25" t="s">
        <v>333</v>
      </c>
      <c r="C127" s="25" t="s">
        <v>50</v>
      </c>
      <c r="D127" s="125" t="s">
        <v>222</v>
      </c>
      <c r="E127" s="125">
        <v>304400</v>
      </c>
      <c r="F127" s="125">
        <v>73</v>
      </c>
      <c r="G127" s="125">
        <v>9900</v>
      </c>
      <c r="H127" s="125">
        <v>2000</v>
      </c>
      <c r="I127" s="125">
        <v>0</v>
      </c>
      <c r="J127" s="125">
        <v>0</v>
      </c>
      <c r="K127" s="125">
        <v>0</v>
      </c>
      <c r="L127" s="125">
        <v>9900</v>
      </c>
      <c r="M127" s="125">
        <v>2000</v>
      </c>
      <c r="N127" s="125">
        <v>0</v>
      </c>
      <c r="O127" s="125">
        <v>0</v>
      </c>
      <c r="P127" s="125">
        <v>0</v>
      </c>
      <c r="Q127" s="125">
        <v>2900</v>
      </c>
      <c r="R127" s="125">
        <v>100</v>
      </c>
      <c r="S127" s="125">
        <v>0</v>
      </c>
      <c r="T127" s="125">
        <v>0</v>
      </c>
      <c r="U127" s="125">
        <v>0</v>
      </c>
      <c r="V127" s="125">
        <v>2900</v>
      </c>
      <c r="W127" s="125">
        <v>100</v>
      </c>
      <c r="X127" s="125">
        <v>0</v>
      </c>
      <c r="Y127" s="125">
        <v>0</v>
      </c>
      <c r="Z127" s="125">
        <v>0</v>
      </c>
      <c r="AA127" s="125"/>
      <c r="AB127" s="125"/>
      <c r="AC127" s="126" t="s">
        <v>73</v>
      </c>
    </row>
    <row r="128" spans="1:29">
      <c r="A128" s="24" t="s">
        <v>332</v>
      </c>
      <c r="B128" s="25" t="s">
        <v>333</v>
      </c>
      <c r="C128" s="25" t="s">
        <v>50</v>
      </c>
      <c r="D128" s="125" t="s">
        <v>223</v>
      </c>
      <c r="E128" s="125">
        <v>269415</v>
      </c>
      <c r="F128" s="125">
        <v>67</v>
      </c>
      <c r="G128" s="125">
        <v>4400</v>
      </c>
      <c r="H128" s="125">
        <v>400</v>
      </c>
      <c r="I128" s="125">
        <v>0</v>
      </c>
      <c r="J128" s="125">
        <v>0</v>
      </c>
      <c r="K128" s="125">
        <v>0</v>
      </c>
      <c r="L128" s="125">
        <v>0</v>
      </c>
      <c r="M128" s="125">
        <v>0</v>
      </c>
      <c r="N128" s="125">
        <v>0</v>
      </c>
      <c r="O128" s="125">
        <v>0</v>
      </c>
      <c r="P128" s="125">
        <v>0</v>
      </c>
      <c r="Q128" s="125">
        <v>600</v>
      </c>
      <c r="R128" s="125">
        <v>0</v>
      </c>
      <c r="S128" s="125">
        <v>0</v>
      </c>
      <c r="T128" s="125">
        <v>0</v>
      </c>
      <c r="U128" s="125">
        <v>0</v>
      </c>
      <c r="V128" s="125">
        <v>0</v>
      </c>
      <c r="W128" s="125">
        <v>0</v>
      </c>
      <c r="X128" s="125">
        <v>0</v>
      </c>
      <c r="Y128" s="125">
        <v>0</v>
      </c>
      <c r="Z128" s="125">
        <v>0</v>
      </c>
      <c r="AA128" s="125"/>
      <c r="AB128" s="125"/>
      <c r="AC128" s="126" t="s">
        <v>73</v>
      </c>
    </row>
    <row r="129" spans="1:29">
      <c r="A129" s="24" t="s">
        <v>332</v>
      </c>
      <c r="B129" s="25" t="s">
        <v>333</v>
      </c>
      <c r="C129" s="25" t="s">
        <v>50</v>
      </c>
      <c r="D129" s="125" t="s">
        <v>224</v>
      </c>
      <c r="E129" s="125">
        <v>365323</v>
      </c>
      <c r="F129" s="125">
        <v>114</v>
      </c>
      <c r="G129" s="125">
        <v>0</v>
      </c>
      <c r="H129" s="125">
        <v>0</v>
      </c>
      <c r="I129" s="125">
        <v>0</v>
      </c>
      <c r="J129" s="125">
        <v>0</v>
      </c>
      <c r="K129" s="125">
        <v>0</v>
      </c>
      <c r="L129" s="125">
        <v>0</v>
      </c>
      <c r="M129" s="125">
        <v>0</v>
      </c>
      <c r="N129" s="125">
        <v>0</v>
      </c>
      <c r="O129" s="125">
        <v>0</v>
      </c>
      <c r="P129" s="125">
        <v>0</v>
      </c>
      <c r="Q129" s="125">
        <v>0</v>
      </c>
      <c r="R129" s="125">
        <v>0</v>
      </c>
      <c r="S129" s="125">
        <v>0</v>
      </c>
      <c r="T129" s="125">
        <v>0</v>
      </c>
      <c r="U129" s="125">
        <v>0</v>
      </c>
      <c r="V129" s="125">
        <v>0</v>
      </c>
      <c r="W129" s="125">
        <v>0</v>
      </c>
      <c r="X129" s="125">
        <v>0</v>
      </c>
      <c r="Y129" s="125">
        <v>0</v>
      </c>
      <c r="Z129" s="125">
        <v>0</v>
      </c>
      <c r="AA129" s="125"/>
      <c r="AB129" s="125"/>
      <c r="AC129" s="126" t="s">
        <v>73</v>
      </c>
    </row>
    <row r="130" spans="1:29">
      <c r="A130" s="24" t="s">
        <v>332</v>
      </c>
      <c r="B130" s="25" t="s">
        <v>333</v>
      </c>
      <c r="C130" s="25" t="s">
        <v>50</v>
      </c>
      <c r="D130" s="125" t="s">
        <v>225</v>
      </c>
      <c r="E130" s="125">
        <v>879996</v>
      </c>
      <c r="F130" s="125">
        <v>211</v>
      </c>
      <c r="G130" s="125">
        <v>0</v>
      </c>
      <c r="H130" s="125">
        <v>0</v>
      </c>
      <c r="I130" s="125">
        <v>0</v>
      </c>
      <c r="J130" s="125">
        <v>0</v>
      </c>
      <c r="K130" s="125">
        <v>0</v>
      </c>
      <c r="L130" s="125">
        <v>0</v>
      </c>
      <c r="M130" s="125">
        <v>0</v>
      </c>
      <c r="N130" s="125">
        <v>0</v>
      </c>
      <c r="O130" s="125">
        <v>0</v>
      </c>
      <c r="P130" s="125">
        <v>0</v>
      </c>
      <c r="Q130" s="125">
        <v>0</v>
      </c>
      <c r="R130" s="125">
        <v>0</v>
      </c>
      <c r="S130" s="125">
        <v>0</v>
      </c>
      <c r="T130" s="125">
        <v>0</v>
      </c>
      <c r="U130" s="125">
        <v>0</v>
      </c>
      <c r="V130" s="125">
        <v>0</v>
      </c>
      <c r="W130" s="125">
        <v>0</v>
      </c>
      <c r="X130" s="125">
        <v>0</v>
      </c>
      <c r="Y130" s="125">
        <v>0</v>
      </c>
      <c r="Z130" s="125">
        <v>0</v>
      </c>
      <c r="AA130" s="125"/>
      <c r="AB130" s="125"/>
      <c r="AC130" s="126" t="s">
        <v>73</v>
      </c>
    </row>
    <row r="131" spans="1:29">
      <c r="A131" s="24" t="s">
        <v>332</v>
      </c>
      <c r="B131" s="25" t="s">
        <v>333</v>
      </c>
      <c r="C131" s="25" t="s">
        <v>50</v>
      </c>
      <c r="D131" s="125" t="s">
        <v>226</v>
      </c>
      <c r="E131" s="125">
        <v>2284093</v>
      </c>
      <c r="F131" s="125">
        <v>600</v>
      </c>
      <c r="G131" s="125">
        <v>31900</v>
      </c>
      <c r="H131" s="125">
        <v>13000</v>
      </c>
      <c r="I131" s="125">
        <v>2200</v>
      </c>
      <c r="J131" s="125">
        <v>0</v>
      </c>
      <c r="K131" s="125">
        <v>0</v>
      </c>
      <c r="L131" s="125">
        <v>31900</v>
      </c>
      <c r="M131" s="125">
        <v>13000</v>
      </c>
      <c r="N131" s="125">
        <v>2200</v>
      </c>
      <c r="O131" s="125">
        <v>0</v>
      </c>
      <c r="P131" s="125">
        <v>0</v>
      </c>
      <c r="Q131" s="125">
        <v>17300</v>
      </c>
      <c r="R131" s="125">
        <v>3700</v>
      </c>
      <c r="S131" s="125">
        <v>100</v>
      </c>
      <c r="T131" s="125">
        <v>0</v>
      </c>
      <c r="U131" s="125">
        <v>0</v>
      </c>
      <c r="V131" s="125">
        <v>17300</v>
      </c>
      <c r="W131" s="125">
        <v>3700</v>
      </c>
      <c r="X131" s="125">
        <v>100</v>
      </c>
      <c r="Y131" s="125">
        <v>0</v>
      </c>
      <c r="Z131" s="125">
        <v>0</v>
      </c>
      <c r="AA131" s="125"/>
      <c r="AB131" s="125"/>
      <c r="AC131" s="126" t="s">
        <v>73</v>
      </c>
    </row>
    <row r="132" spans="1:29">
      <c r="A132" s="24" t="s">
        <v>332</v>
      </c>
      <c r="B132" s="25" t="s">
        <v>333</v>
      </c>
      <c r="C132" s="25" t="s">
        <v>50</v>
      </c>
      <c r="D132" s="125" t="s">
        <v>227</v>
      </c>
      <c r="E132" s="125">
        <v>1499465</v>
      </c>
      <c r="F132" s="125">
        <v>370</v>
      </c>
      <c r="G132" s="125">
        <v>7300</v>
      </c>
      <c r="H132" s="125">
        <v>1000</v>
      </c>
      <c r="I132" s="125">
        <v>0</v>
      </c>
      <c r="J132" s="125">
        <v>0</v>
      </c>
      <c r="K132" s="125">
        <v>0</v>
      </c>
      <c r="L132" s="125">
        <v>7300</v>
      </c>
      <c r="M132" s="125">
        <v>1000</v>
      </c>
      <c r="N132" s="125">
        <v>0</v>
      </c>
      <c r="O132" s="125">
        <v>0</v>
      </c>
      <c r="P132" s="125">
        <v>0</v>
      </c>
      <c r="Q132" s="125">
        <v>800</v>
      </c>
      <c r="R132" s="125">
        <v>0</v>
      </c>
      <c r="S132" s="125">
        <v>0</v>
      </c>
      <c r="T132" s="125">
        <v>0</v>
      </c>
      <c r="U132" s="125">
        <v>0</v>
      </c>
      <c r="V132" s="125">
        <v>800</v>
      </c>
      <c r="W132" s="125">
        <v>0</v>
      </c>
      <c r="X132" s="125">
        <v>0</v>
      </c>
      <c r="Y132" s="125">
        <v>0</v>
      </c>
      <c r="Z132" s="125">
        <v>0</v>
      </c>
      <c r="AA132" s="125"/>
      <c r="AB132" s="125"/>
      <c r="AC132" s="126" t="s">
        <v>73</v>
      </c>
    </row>
    <row r="133" spans="1:29">
      <c r="A133" s="24" t="s">
        <v>332</v>
      </c>
      <c r="B133" s="25" t="s">
        <v>333</v>
      </c>
      <c r="C133" s="25" t="s">
        <v>50</v>
      </c>
      <c r="D133" s="125" t="s">
        <v>228</v>
      </c>
      <c r="E133" s="125">
        <v>362403</v>
      </c>
      <c r="F133" s="125">
        <v>97</v>
      </c>
      <c r="G133" s="125">
        <v>0</v>
      </c>
      <c r="H133" s="125">
        <v>0</v>
      </c>
      <c r="I133" s="125">
        <v>0</v>
      </c>
      <c r="J133" s="125">
        <v>0</v>
      </c>
      <c r="K133" s="125">
        <v>0</v>
      </c>
      <c r="L133" s="125">
        <v>0</v>
      </c>
      <c r="M133" s="125">
        <v>0</v>
      </c>
      <c r="N133" s="125">
        <v>0</v>
      </c>
      <c r="O133" s="125">
        <v>0</v>
      </c>
      <c r="P133" s="125">
        <v>0</v>
      </c>
      <c r="Q133" s="125">
        <v>0</v>
      </c>
      <c r="R133" s="125">
        <v>0</v>
      </c>
      <c r="S133" s="125">
        <v>0</v>
      </c>
      <c r="T133" s="125">
        <v>0</v>
      </c>
      <c r="U133" s="125">
        <v>0</v>
      </c>
      <c r="V133" s="125">
        <v>0</v>
      </c>
      <c r="W133" s="125">
        <v>0</v>
      </c>
      <c r="X133" s="125">
        <v>0</v>
      </c>
      <c r="Y133" s="125">
        <v>0</v>
      </c>
      <c r="Z133" s="125">
        <v>0</v>
      </c>
      <c r="AA133" s="125"/>
      <c r="AB133" s="125"/>
      <c r="AC133" s="126" t="s">
        <v>73</v>
      </c>
    </row>
    <row r="134" spans="1:29">
      <c r="A134" s="24" t="s">
        <v>332</v>
      </c>
      <c r="B134" s="25" t="s">
        <v>352</v>
      </c>
      <c r="C134" s="25" t="s">
        <v>50</v>
      </c>
      <c r="D134" s="125" t="s">
        <v>79</v>
      </c>
      <c r="E134" s="125">
        <v>-1</v>
      </c>
      <c r="F134" s="125">
        <v>-1</v>
      </c>
      <c r="G134" s="125">
        <v>-1</v>
      </c>
      <c r="H134" s="125">
        <v>-1</v>
      </c>
      <c r="I134" s="125">
        <v>-1</v>
      </c>
      <c r="J134" s="125">
        <v>-1</v>
      </c>
      <c r="K134" s="125">
        <v>-1</v>
      </c>
      <c r="L134" s="125">
        <v>-1</v>
      </c>
      <c r="M134" s="125">
        <v>-1</v>
      </c>
      <c r="N134" s="125">
        <v>-1</v>
      </c>
      <c r="O134" s="125">
        <v>-1</v>
      </c>
      <c r="P134" s="125">
        <v>-1</v>
      </c>
      <c r="Q134" s="125">
        <v>-1</v>
      </c>
      <c r="R134" s="125">
        <v>-1</v>
      </c>
      <c r="S134" s="125">
        <v>-1</v>
      </c>
      <c r="T134" s="125">
        <v>-1</v>
      </c>
      <c r="U134" s="125">
        <v>-1</v>
      </c>
      <c r="V134" s="125">
        <v>-1</v>
      </c>
      <c r="W134" s="125">
        <v>-1</v>
      </c>
      <c r="X134" s="125">
        <v>-1</v>
      </c>
      <c r="Y134" s="125">
        <v>-1</v>
      </c>
      <c r="Z134" s="125">
        <v>-1</v>
      </c>
      <c r="AA134" s="125"/>
      <c r="AB134" s="125"/>
      <c r="AC134" s="126" t="s">
        <v>79</v>
      </c>
    </row>
    <row r="135" spans="1:29">
      <c r="A135" s="24" t="s">
        <v>332</v>
      </c>
      <c r="B135" s="25" t="s">
        <v>334</v>
      </c>
      <c r="C135" s="25" t="s">
        <v>50</v>
      </c>
      <c r="D135" s="125" t="s">
        <v>229</v>
      </c>
      <c r="E135" s="125">
        <v>580276</v>
      </c>
      <c r="F135" s="125">
        <v>198</v>
      </c>
      <c r="G135" s="125">
        <v>2300</v>
      </c>
      <c r="H135" s="125">
        <v>0</v>
      </c>
      <c r="I135" s="125">
        <v>0</v>
      </c>
      <c r="J135" s="125">
        <v>0</v>
      </c>
      <c r="K135" s="125">
        <v>0</v>
      </c>
      <c r="L135" s="125">
        <v>0</v>
      </c>
      <c r="M135" s="125">
        <v>0</v>
      </c>
      <c r="N135" s="125">
        <v>0</v>
      </c>
      <c r="O135" s="125">
        <v>0</v>
      </c>
      <c r="P135" s="125">
        <v>0</v>
      </c>
      <c r="Q135" s="125">
        <v>0</v>
      </c>
      <c r="R135" s="125">
        <v>0</v>
      </c>
      <c r="S135" s="125">
        <v>0</v>
      </c>
      <c r="T135" s="125">
        <v>0</v>
      </c>
      <c r="U135" s="125">
        <v>0</v>
      </c>
      <c r="V135" s="125">
        <v>0</v>
      </c>
      <c r="W135" s="125">
        <v>0</v>
      </c>
      <c r="X135" s="125">
        <v>0</v>
      </c>
      <c r="Y135" s="125">
        <v>0</v>
      </c>
      <c r="Z135" s="125">
        <v>0</v>
      </c>
      <c r="AA135" s="125"/>
      <c r="AB135" s="125"/>
      <c r="AC135" s="126" t="s">
        <v>75</v>
      </c>
    </row>
    <row r="136" spans="1:29">
      <c r="A136" s="24" t="s">
        <v>332</v>
      </c>
      <c r="B136" s="25" t="s">
        <v>335</v>
      </c>
      <c r="C136" s="25" t="s">
        <v>50</v>
      </c>
      <c r="D136" s="125" t="s">
        <v>230</v>
      </c>
      <c r="E136" s="125">
        <v>452340</v>
      </c>
      <c r="F136" s="125">
        <v>120</v>
      </c>
      <c r="G136" s="125">
        <v>1500</v>
      </c>
      <c r="H136" s="125">
        <v>2300</v>
      </c>
      <c r="I136" s="125">
        <v>100</v>
      </c>
      <c r="J136" s="125">
        <v>0</v>
      </c>
      <c r="K136" s="125">
        <v>0</v>
      </c>
      <c r="L136" s="125">
        <v>1500</v>
      </c>
      <c r="M136" s="125">
        <v>2300</v>
      </c>
      <c r="N136" s="125">
        <v>100</v>
      </c>
      <c r="O136" s="125">
        <v>0</v>
      </c>
      <c r="P136" s="125">
        <v>0</v>
      </c>
      <c r="Q136" s="125">
        <v>2300</v>
      </c>
      <c r="R136" s="125">
        <v>100</v>
      </c>
      <c r="S136" s="125">
        <v>0</v>
      </c>
      <c r="T136" s="125">
        <v>0</v>
      </c>
      <c r="U136" s="125">
        <v>0</v>
      </c>
      <c r="V136" s="125">
        <v>2300</v>
      </c>
      <c r="W136" s="125">
        <v>100</v>
      </c>
      <c r="X136" s="125">
        <v>0</v>
      </c>
      <c r="Y136" s="125">
        <v>0</v>
      </c>
      <c r="Z136" s="125">
        <v>0</v>
      </c>
      <c r="AA136" s="125"/>
      <c r="AB136" s="125"/>
      <c r="AC136" s="126" t="s">
        <v>76</v>
      </c>
    </row>
    <row r="137" spans="1:29">
      <c r="A137" s="24" t="s">
        <v>332</v>
      </c>
      <c r="B137" s="25" t="s">
        <v>335</v>
      </c>
      <c r="C137" s="25" t="s">
        <v>50</v>
      </c>
      <c r="D137" s="125" t="s">
        <v>231</v>
      </c>
      <c r="E137" s="125">
        <v>1243150</v>
      </c>
      <c r="F137" s="125">
        <v>390</v>
      </c>
      <c r="G137" s="125">
        <v>50200</v>
      </c>
      <c r="H137" s="125">
        <v>12900</v>
      </c>
      <c r="I137" s="125">
        <v>400</v>
      </c>
      <c r="J137" s="125">
        <v>0</v>
      </c>
      <c r="K137" s="125">
        <v>0</v>
      </c>
      <c r="L137" s="125">
        <v>50200</v>
      </c>
      <c r="M137" s="125">
        <v>12900</v>
      </c>
      <c r="N137" s="125">
        <v>400</v>
      </c>
      <c r="O137" s="125">
        <v>0</v>
      </c>
      <c r="P137" s="125">
        <v>0</v>
      </c>
      <c r="Q137" s="125">
        <v>22800</v>
      </c>
      <c r="R137" s="125">
        <v>1900</v>
      </c>
      <c r="S137" s="125">
        <v>0</v>
      </c>
      <c r="T137" s="125">
        <v>0</v>
      </c>
      <c r="U137" s="125">
        <v>0</v>
      </c>
      <c r="V137" s="125">
        <v>22800</v>
      </c>
      <c r="W137" s="125">
        <v>1900</v>
      </c>
      <c r="X137" s="125">
        <v>0</v>
      </c>
      <c r="Y137" s="125">
        <v>0</v>
      </c>
      <c r="Z137" s="125">
        <v>0</v>
      </c>
      <c r="AA137" s="125"/>
      <c r="AB137" s="125"/>
      <c r="AC137" s="126" t="s">
        <v>76</v>
      </c>
    </row>
    <row r="138" spans="1:29">
      <c r="A138" s="24" t="s">
        <v>332</v>
      </c>
      <c r="B138" s="25" t="s">
        <v>336</v>
      </c>
      <c r="C138" s="25" t="s">
        <v>50</v>
      </c>
      <c r="D138" s="125" t="s">
        <v>232</v>
      </c>
      <c r="E138" s="125">
        <v>327706</v>
      </c>
      <c r="F138" s="125">
        <v>76</v>
      </c>
      <c r="G138" s="125">
        <v>0</v>
      </c>
      <c r="H138" s="125">
        <v>0</v>
      </c>
      <c r="I138" s="125">
        <v>0</v>
      </c>
      <c r="J138" s="125">
        <v>0</v>
      </c>
      <c r="K138" s="125">
        <v>0</v>
      </c>
      <c r="L138" s="125">
        <v>0</v>
      </c>
      <c r="M138" s="125">
        <v>0</v>
      </c>
      <c r="N138" s="125">
        <v>0</v>
      </c>
      <c r="O138" s="125">
        <v>0</v>
      </c>
      <c r="P138" s="125">
        <v>0</v>
      </c>
      <c r="Q138" s="125">
        <v>0</v>
      </c>
      <c r="R138" s="125">
        <v>0</v>
      </c>
      <c r="S138" s="125">
        <v>0</v>
      </c>
      <c r="T138" s="125">
        <v>0</v>
      </c>
      <c r="U138" s="125">
        <v>0</v>
      </c>
      <c r="V138" s="125">
        <v>0</v>
      </c>
      <c r="W138" s="125">
        <v>0</v>
      </c>
      <c r="X138" s="125">
        <v>0</v>
      </c>
      <c r="Y138" s="125">
        <v>0</v>
      </c>
      <c r="Z138" s="125">
        <v>0</v>
      </c>
      <c r="AA138" s="125"/>
      <c r="AB138" s="125"/>
      <c r="AC138" s="126" t="s">
        <v>77</v>
      </c>
    </row>
    <row r="139" spans="1:29">
      <c r="A139" s="24" t="s">
        <v>332</v>
      </c>
      <c r="B139" s="25" t="s">
        <v>336</v>
      </c>
      <c r="C139" s="25" t="s">
        <v>50</v>
      </c>
      <c r="D139" s="125" t="s">
        <v>233</v>
      </c>
      <c r="E139" s="125">
        <v>270506</v>
      </c>
      <c r="F139" s="125">
        <v>80</v>
      </c>
      <c r="G139" s="125">
        <v>0</v>
      </c>
      <c r="H139" s="125">
        <v>0</v>
      </c>
      <c r="I139" s="125">
        <v>0</v>
      </c>
      <c r="J139" s="125">
        <v>0</v>
      </c>
      <c r="K139" s="125">
        <v>0</v>
      </c>
      <c r="L139" s="125">
        <v>0</v>
      </c>
      <c r="M139" s="125">
        <v>0</v>
      </c>
      <c r="N139" s="125">
        <v>0</v>
      </c>
      <c r="O139" s="125">
        <v>0</v>
      </c>
      <c r="P139" s="125">
        <v>0</v>
      </c>
      <c r="Q139" s="125">
        <v>0</v>
      </c>
      <c r="R139" s="125">
        <v>0</v>
      </c>
      <c r="S139" s="125">
        <v>0</v>
      </c>
      <c r="T139" s="125">
        <v>0</v>
      </c>
      <c r="U139" s="125">
        <v>0</v>
      </c>
      <c r="V139" s="125">
        <v>0</v>
      </c>
      <c r="W139" s="125">
        <v>0</v>
      </c>
      <c r="X139" s="125">
        <v>0</v>
      </c>
      <c r="Y139" s="125">
        <v>0</v>
      </c>
      <c r="Z139" s="125">
        <v>0</v>
      </c>
      <c r="AA139" s="125"/>
      <c r="AB139" s="125"/>
      <c r="AC139" s="126" t="s">
        <v>77</v>
      </c>
    </row>
    <row r="140" spans="1:29">
      <c r="A140" s="24" t="s">
        <v>316</v>
      </c>
      <c r="B140" s="25"/>
      <c r="C140" s="25" t="s">
        <v>50</v>
      </c>
      <c r="D140" s="125" t="s">
        <v>234</v>
      </c>
      <c r="E140" s="125">
        <v>745514</v>
      </c>
      <c r="F140" s="125">
        <v>38</v>
      </c>
      <c r="G140" s="125">
        <v>-2</v>
      </c>
      <c r="H140" s="125">
        <v>-2</v>
      </c>
      <c r="I140" s="125">
        <v>-2</v>
      </c>
      <c r="J140" s="125">
        <v>-2</v>
      </c>
      <c r="K140" s="125">
        <v>-2</v>
      </c>
      <c r="L140" s="125">
        <v>-2</v>
      </c>
      <c r="M140" s="125">
        <v>-2</v>
      </c>
      <c r="N140" s="125">
        <v>-2</v>
      </c>
      <c r="O140" s="125">
        <v>-2</v>
      </c>
      <c r="P140" s="125">
        <v>-2</v>
      </c>
      <c r="Q140" s="125">
        <v>-2</v>
      </c>
      <c r="R140" s="125">
        <v>-2</v>
      </c>
      <c r="S140" s="125">
        <v>-2</v>
      </c>
      <c r="T140" s="125">
        <v>-2</v>
      </c>
      <c r="U140" s="125">
        <v>-2</v>
      </c>
      <c r="V140" s="125">
        <v>-2</v>
      </c>
      <c r="W140" s="125">
        <v>-2</v>
      </c>
      <c r="X140" s="125">
        <v>-2</v>
      </c>
      <c r="Y140" s="125">
        <v>-2</v>
      </c>
      <c r="Z140" s="125">
        <v>-2</v>
      </c>
      <c r="AA140" s="125"/>
      <c r="AB140" s="125"/>
      <c r="AC140" s="126">
        <v>-2</v>
      </c>
    </row>
    <row r="141" spans="1:29">
      <c r="A141" s="24" t="s">
        <v>316</v>
      </c>
      <c r="B141" s="25"/>
      <c r="C141" s="25" t="s">
        <v>50</v>
      </c>
      <c r="D141" s="125" t="s">
        <v>235</v>
      </c>
      <c r="E141" s="125">
        <v>363987</v>
      </c>
      <c r="F141" s="125">
        <v>18</v>
      </c>
      <c r="G141" s="125">
        <v>-2</v>
      </c>
      <c r="H141" s="125">
        <v>-2</v>
      </c>
      <c r="I141" s="125">
        <v>-2</v>
      </c>
      <c r="J141" s="125">
        <v>-2</v>
      </c>
      <c r="K141" s="125">
        <v>-2</v>
      </c>
      <c r="L141" s="125">
        <v>-2</v>
      </c>
      <c r="M141" s="125">
        <v>-2</v>
      </c>
      <c r="N141" s="125">
        <v>-2</v>
      </c>
      <c r="O141" s="125">
        <v>-2</v>
      </c>
      <c r="P141" s="125">
        <v>-2</v>
      </c>
      <c r="Q141" s="125">
        <v>-2</v>
      </c>
      <c r="R141" s="125">
        <v>-2</v>
      </c>
      <c r="S141" s="125">
        <v>-2</v>
      </c>
      <c r="T141" s="125">
        <v>-2</v>
      </c>
      <c r="U141" s="125">
        <v>-2</v>
      </c>
      <c r="V141" s="125">
        <v>-2</v>
      </c>
      <c r="W141" s="125">
        <v>-2</v>
      </c>
      <c r="X141" s="125">
        <v>-2</v>
      </c>
      <c r="Y141" s="125">
        <v>-2</v>
      </c>
      <c r="Z141" s="125">
        <v>-2</v>
      </c>
      <c r="AA141" s="125"/>
      <c r="AB141" s="125"/>
      <c r="AC141" s="126">
        <v>-2</v>
      </c>
    </row>
    <row r="142" spans="1:29">
      <c r="A142" s="24" t="s">
        <v>317</v>
      </c>
      <c r="B142" s="25"/>
      <c r="C142" s="25" t="s">
        <v>50</v>
      </c>
      <c r="D142" s="125" t="s">
        <v>236</v>
      </c>
      <c r="E142" s="125">
        <v>2065230</v>
      </c>
      <c r="F142" s="125">
        <v>1128</v>
      </c>
      <c r="G142" s="125">
        <v>212100</v>
      </c>
      <c r="H142" s="125">
        <v>59500</v>
      </c>
      <c r="I142" s="125">
        <v>2100</v>
      </c>
      <c r="J142" s="125">
        <v>500</v>
      </c>
      <c r="K142" s="125">
        <v>0</v>
      </c>
      <c r="L142" s="125">
        <v>205100</v>
      </c>
      <c r="M142" s="125">
        <v>58900</v>
      </c>
      <c r="N142" s="125">
        <v>2100</v>
      </c>
      <c r="O142" s="125">
        <v>500</v>
      </c>
      <c r="P142" s="125">
        <v>0</v>
      </c>
      <c r="Q142" s="125">
        <v>37600</v>
      </c>
      <c r="R142" s="125">
        <v>1700</v>
      </c>
      <c r="S142" s="125">
        <v>200</v>
      </c>
      <c r="T142" s="125">
        <v>0</v>
      </c>
      <c r="U142" s="125">
        <v>0</v>
      </c>
      <c r="V142" s="125">
        <v>37600</v>
      </c>
      <c r="W142" s="125">
        <v>1700</v>
      </c>
      <c r="X142" s="125">
        <v>200</v>
      </c>
      <c r="Y142" s="125">
        <v>0</v>
      </c>
      <c r="Z142" s="125">
        <v>0</v>
      </c>
      <c r="AA142" s="125"/>
      <c r="AB142" s="125" t="s">
        <v>470</v>
      </c>
      <c r="AC142" s="126" t="s">
        <v>80</v>
      </c>
    </row>
    <row r="143" spans="1:29">
      <c r="A143" s="24" t="s">
        <v>318</v>
      </c>
      <c r="B143" s="25"/>
      <c r="C143" s="25" t="s">
        <v>50</v>
      </c>
      <c r="D143" s="125" t="s">
        <v>237</v>
      </c>
      <c r="E143" s="125">
        <v>1150000</v>
      </c>
      <c r="F143" s="125">
        <v>1163</v>
      </c>
      <c r="G143" s="125">
        <v>13000</v>
      </c>
      <c r="H143" s="125">
        <v>1200</v>
      </c>
      <c r="I143" s="125">
        <v>200</v>
      </c>
      <c r="J143" s="125">
        <v>0</v>
      </c>
      <c r="K143" s="125">
        <v>0</v>
      </c>
      <c r="L143" s="125">
        <v>13000</v>
      </c>
      <c r="M143" s="125">
        <v>1200</v>
      </c>
      <c r="N143" s="125">
        <v>200</v>
      </c>
      <c r="O143" s="125">
        <v>0</v>
      </c>
      <c r="P143" s="125">
        <v>0</v>
      </c>
      <c r="Q143" s="125">
        <v>1800</v>
      </c>
      <c r="R143" s="125">
        <v>200</v>
      </c>
      <c r="S143" s="125">
        <v>0</v>
      </c>
      <c r="T143" s="125">
        <v>0</v>
      </c>
      <c r="U143" s="125">
        <v>0</v>
      </c>
      <c r="V143" s="125">
        <v>1800</v>
      </c>
      <c r="W143" s="125">
        <v>200</v>
      </c>
      <c r="X143" s="125">
        <v>0</v>
      </c>
      <c r="Y143" s="125">
        <v>0</v>
      </c>
      <c r="Z143" s="125">
        <v>0</v>
      </c>
      <c r="AA143" s="125"/>
      <c r="AB143" s="125"/>
      <c r="AC143" s="126" t="s">
        <v>81</v>
      </c>
    </row>
    <row r="144" spans="1:29">
      <c r="A144" s="24" t="s">
        <v>339</v>
      </c>
      <c r="B144" s="25"/>
      <c r="C144" s="25" t="s">
        <v>324</v>
      </c>
      <c r="D144" s="125" t="s">
        <v>79</v>
      </c>
      <c r="E144" s="125">
        <v>-1</v>
      </c>
      <c r="F144" s="125">
        <v>-1</v>
      </c>
      <c r="G144" s="125">
        <v>-1</v>
      </c>
      <c r="H144" s="125">
        <v>-1</v>
      </c>
      <c r="I144" s="125">
        <v>-1</v>
      </c>
      <c r="J144" s="125">
        <v>-1</v>
      </c>
      <c r="K144" s="125">
        <v>-1</v>
      </c>
      <c r="L144" s="125">
        <v>-1</v>
      </c>
      <c r="M144" s="125">
        <v>-1</v>
      </c>
      <c r="N144" s="125">
        <v>-1</v>
      </c>
      <c r="O144" s="125">
        <v>-1</v>
      </c>
      <c r="P144" s="125">
        <v>-1</v>
      </c>
      <c r="Q144" s="125">
        <v>-1</v>
      </c>
      <c r="R144" s="125">
        <v>-1</v>
      </c>
      <c r="S144" s="125">
        <v>-1</v>
      </c>
      <c r="T144" s="125">
        <v>-1</v>
      </c>
      <c r="U144" s="125">
        <v>-1</v>
      </c>
      <c r="V144" s="125">
        <v>-1</v>
      </c>
      <c r="W144" s="125">
        <v>-1</v>
      </c>
      <c r="X144" s="125">
        <v>-1</v>
      </c>
      <c r="Y144" s="125">
        <v>-1</v>
      </c>
      <c r="Z144" s="125">
        <v>-1</v>
      </c>
      <c r="AA144" s="125"/>
      <c r="AB144" s="125"/>
      <c r="AC144" s="126" t="s">
        <v>79</v>
      </c>
    </row>
    <row r="145" spans="1:29">
      <c r="A145" s="24" t="s">
        <v>319</v>
      </c>
      <c r="B145" s="25"/>
      <c r="C145" s="25" t="s">
        <v>50</v>
      </c>
      <c r="D145" s="125" t="s">
        <v>239</v>
      </c>
      <c r="E145" s="125">
        <v>316532</v>
      </c>
      <c r="F145" s="125">
        <v>116.023</v>
      </c>
      <c r="G145" s="125">
        <v>3200</v>
      </c>
      <c r="H145" s="125">
        <v>800</v>
      </c>
      <c r="I145" s="125">
        <v>100</v>
      </c>
      <c r="J145" s="125">
        <v>0</v>
      </c>
      <c r="K145" s="125">
        <v>0</v>
      </c>
      <c r="L145" s="125">
        <v>-2</v>
      </c>
      <c r="M145" s="125">
        <v>-2</v>
      </c>
      <c r="N145" s="125">
        <v>-2</v>
      </c>
      <c r="O145" s="125">
        <v>-2</v>
      </c>
      <c r="P145" s="125">
        <v>-2</v>
      </c>
      <c r="Q145" s="125">
        <v>1000</v>
      </c>
      <c r="R145" s="125">
        <v>100</v>
      </c>
      <c r="S145" s="125">
        <v>0</v>
      </c>
      <c r="T145" s="125">
        <v>0</v>
      </c>
      <c r="U145" s="125">
        <v>0</v>
      </c>
      <c r="V145" s="125">
        <v>-2</v>
      </c>
      <c r="W145" s="125">
        <v>-2</v>
      </c>
      <c r="X145" s="125">
        <v>-2</v>
      </c>
      <c r="Y145" s="125">
        <v>-2</v>
      </c>
      <c r="Z145" s="125">
        <v>-2</v>
      </c>
      <c r="AA145" s="125"/>
      <c r="AB145" s="125" t="s">
        <v>405</v>
      </c>
      <c r="AC145" s="126" t="s">
        <v>241</v>
      </c>
    </row>
    <row r="146" spans="1:29">
      <c r="A146" s="24" t="s">
        <v>319</v>
      </c>
      <c r="B146" s="25"/>
      <c r="C146" s="25" t="s">
        <v>50</v>
      </c>
      <c r="D146" s="125" t="s">
        <v>242</v>
      </c>
      <c r="E146" s="125">
        <v>501292</v>
      </c>
      <c r="F146" s="125">
        <v>420</v>
      </c>
      <c r="G146" s="125">
        <v>-2</v>
      </c>
      <c r="H146" s="125">
        <v>-2</v>
      </c>
      <c r="I146" s="125">
        <v>-2</v>
      </c>
      <c r="J146" s="125">
        <v>-2</v>
      </c>
      <c r="K146" s="125">
        <v>-2</v>
      </c>
      <c r="L146" s="125">
        <v>9200</v>
      </c>
      <c r="M146" s="125">
        <v>4800</v>
      </c>
      <c r="N146" s="125">
        <v>200</v>
      </c>
      <c r="O146" s="125">
        <v>0</v>
      </c>
      <c r="P146" s="125">
        <v>0</v>
      </c>
      <c r="Q146" s="125">
        <v>-2</v>
      </c>
      <c r="R146" s="125">
        <v>-2</v>
      </c>
      <c r="S146" s="125">
        <v>-2</v>
      </c>
      <c r="T146" s="125">
        <v>-2</v>
      </c>
      <c r="U146" s="125">
        <v>-2</v>
      </c>
      <c r="V146" s="125">
        <v>3100</v>
      </c>
      <c r="W146" s="125">
        <v>300</v>
      </c>
      <c r="X146" s="125">
        <v>0</v>
      </c>
      <c r="Y146" s="125">
        <v>0</v>
      </c>
      <c r="Z146" s="125">
        <v>0</v>
      </c>
      <c r="AA146" s="125"/>
      <c r="AB146" s="125" t="s">
        <v>501</v>
      </c>
      <c r="AC146" s="126" t="s">
        <v>241</v>
      </c>
    </row>
    <row r="147" spans="1:29">
      <c r="A147" s="24" t="s">
        <v>319</v>
      </c>
      <c r="B147" s="25"/>
      <c r="C147" s="25" t="s">
        <v>50</v>
      </c>
      <c r="D147" s="125" t="s">
        <v>243</v>
      </c>
      <c r="E147" s="125">
        <v>306464</v>
      </c>
      <c r="F147" s="125">
        <v>81</v>
      </c>
      <c r="G147" s="125">
        <v>1300</v>
      </c>
      <c r="H147" s="125">
        <v>400</v>
      </c>
      <c r="I147" s="125">
        <v>300</v>
      </c>
      <c r="J147" s="125">
        <v>100</v>
      </c>
      <c r="K147" s="125">
        <v>100</v>
      </c>
      <c r="L147" s="125">
        <v>1300</v>
      </c>
      <c r="M147" s="125">
        <v>400</v>
      </c>
      <c r="N147" s="125">
        <v>300</v>
      </c>
      <c r="O147" s="125">
        <v>100</v>
      </c>
      <c r="P147" s="125">
        <v>100</v>
      </c>
      <c r="Q147" s="125">
        <v>600</v>
      </c>
      <c r="R147" s="125">
        <v>300</v>
      </c>
      <c r="S147" s="125">
        <v>200</v>
      </c>
      <c r="T147" s="125">
        <v>100</v>
      </c>
      <c r="U147" s="125">
        <v>0</v>
      </c>
      <c r="V147" s="125">
        <v>600</v>
      </c>
      <c r="W147" s="125">
        <v>300</v>
      </c>
      <c r="X147" s="125">
        <v>200</v>
      </c>
      <c r="Y147" s="125">
        <v>100</v>
      </c>
      <c r="Z147" s="125">
        <v>0</v>
      </c>
      <c r="AA147" s="125"/>
      <c r="AB147" s="125" t="s">
        <v>432</v>
      </c>
      <c r="AC147" s="126" t="s">
        <v>241</v>
      </c>
    </row>
    <row r="148" spans="1:29">
      <c r="A148" s="24" t="s">
        <v>319</v>
      </c>
      <c r="B148" s="25"/>
      <c r="C148" s="25" t="s">
        <v>50</v>
      </c>
      <c r="D148" s="125" t="s">
        <v>244</v>
      </c>
      <c r="E148" s="125">
        <v>387669</v>
      </c>
      <c r="F148" s="125">
        <v>102276</v>
      </c>
      <c r="G148" s="125">
        <v>3900</v>
      </c>
      <c r="H148" s="125">
        <v>3200</v>
      </c>
      <c r="I148" s="125">
        <v>200</v>
      </c>
      <c r="J148" s="125">
        <v>0</v>
      </c>
      <c r="K148" s="125">
        <v>0</v>
      </c>
      <c r="L148" s="125">
        <v>-2</v>
      </c>
      <c r="M148" s="125">
        <v>-2</v>
      </c>
      <c r="N148" s="125">
        <v>-2</v>
      </c>
      <c r="O148" s="125">
        <v>-2</v>
      </c>
      <c r="P148" s="125">
        <v>-2</v>
      </c>
      <c r="Q148" s="125">
        <v>2900</v>
      </c>
      <c r="R148" s="125">
        <v>200</v>
      </c>
      <c r="S148" s="125">
        <v>0</v>
      </c>
      <c r="T148" s="125">
        <v>0</v>
      </c>
      <c r="U148" s="125">
        <v>0</v>
      </c>
      <c r="V148" s="125">
        <v>-2</v>
      </c>
      <c r="W148" s="125">
        <v>-2</v>
      </c>
      <c r="X148" s="125">
        <v>-2</v>
      </c>
      <c r="Y148" s="125">
        <v>-2</v>
      </c>
      <c r="Z148" s="125">
        <v>-2</v>
      </c>
      <c r="AA148" s="125"/>
      <c r="AB148" s="125" t="s">
        <v>405</v>
      </c>
      <c r="AC148" s="126" t="s">
        <v>241</v>
      </c>
    </row>
    <row r="149" spans="1:29">
      <c r="A149" s="24" t="s">
        <v>319</v>
      </c>
      <c r="B149" s="25"/>
      <c r="C149" s="25" t="s">
        <v>50</v>
      </c>
      <c r="D149" s="125" t="s">
        <v>245</v>
      </c>
      <c r="E149" s="125">
        <v>610307</v>
      </c>
      <c r="F149" s="125">
        <v>243.6</v>
      </c>
      <c r="G149" s="125">
        <v>0</v>
      </c>
      <c r="H149" s="125">
        <v>0</v>
      </c>
      <c r="I149" s="125">
        <v>0</v>
      </c>
      <c r="J149" s="125">
        <v>0</v>
      </c>
      <c r="K149" s="125">
        <v>0</v>
      </c>
      <c r="L149" s="125">
        <v>-2</v>
      </c>
      <c r="M149" s="125">
        <v>-2</v>
      </c>
      <c r="N149" s="125">
        <v>-2</v>
      </c>
      <c r="O149" s="125">
        <v>-2</v>
      </c>
      <c r="P149" s="125">
        <v>-2</v>
      </c>
      <c r="Q149" s="125">
        <v>0</v>
      </c>
      <c r="R149" s="125">
        <v>0</v>
      </c>
      <c r="S149" s="125">
        <v>0</v>
      </c>
      <c r="T149" s="125">
        <v>0</v>
      </c>
      <c r="U149" s="125">
        <v>0</v>
      </c>
      <c r="V149" s="125">
        <v>-2</v>
      </c>
      <c r="W149" s="125">
        <v>-2</v>
      </c>
      <c r="X149" s="125">
        <v>-2</v>
      </c>
      <c r="Y149" s="125">
        <v>-2</v>
      </c>
      <c r="Z149" s="125">
        <v>-2</v>
      </c>
      <c r="AA149" s="125"/>
      <c r="AB149" s="125"/>
      <c r="AC149" s="126" t="s">
        <v>241</v>
      </c>
    </row>
    <row r="150" spans="1:29">
      <c r="A150" s="24" t="s">
        <v>319</v>
      </c>
      <c r="B150" s="25"/>
      <c r="C150" s="25" t="s">
        <v>50</v>
      </c>
      <c r="D150" s="125" t="s">
        <v>246</v>
      </c>
      <c r="E150" s="125">
        <v>1256211</v>
      </c>
      <c r="F150" s="125">
        <v>182.07</v>
      </c>
      <c r="G150" s="125">
        <v>-2</v>
      </c>
      <c r="H150" s="125">
        <v>-2</v>
      </c>
      <c r="I150" s="125">
        <v>-2</v>
      </c>
      <c r="J150" s="125">
        <v>-2</v>
      </c>
      <c r="K150" s="125">
        <v>-2</v>
      </c>
      <c r="L150" s="125">
        <v>2100</v>
      </c>
      <c r="M150" s="125">
        <v>200</v>
      </c>
      <c r="N150" s="125">
        <v>100</v>
      </c>
      <c r="O150" s="125">
        <v>0</v>
      </c>
      <c r="P150" s="125">
        <v>0</v>
      </c>
      <c r="Q150" s="125">
        <v>-2</v>
      </c>
      <c r="R150" s="125">
        <v>-2</v>
      </c>
      <c r="S150" s="125">
        <v>-2</v>
      </c>
      <c r="T150" s="125">
        <v>-2</v>
      </c>
      <c r="U150" s="125">
        <v>-2</v>
      </c>
      <c r="V150" s="125">
        <v>100</v>
      </c>
      <c r="W150" s="125">
        <v>100</v>
      </c>
      <c r="X150" s="125">
        <v>0</v>
      </c>
      <c r="Y150" s="125">
        <v>0</v>
      </c>
      <c r="Z150" s="125">
        <v>0</v>
      </c>
      <c r="AA150" s="125"/>
      <c r="AB150" s="125" t="s">
        <v>501</v>
      </c>
      <c r="AC150" s="126" t="s">
        <v>241</v>
      </c>
    </row>
    <row r="151" spans="1:29">
      <c r="A151" s="24" t="s">
        <v>319</v>
      </c>
      <c r="B151" s="25"/>
      <c r="C151" s="25" t="s">
        <v>50</v>
      </c>
      <c r="D151" s="125" t="s">
        <v>247</v>
      </c>
      <c r="E151" s="125">
        <v>1004500</v>
      </c>
      <c r="F151" s="125">
        <v>117.27</v>
      </c>
      <c r="G151" s="125">
        <v>49000</v>
      </c>
      <c r="H151" s="125">
        <v>12900</v>
      </c>
      <c r="I151" s="125">
        <v>100</v>
      </c>
      <c r="J151" s="125">
        <v>0</v>
      </c>
      <c r="K151" s="125">
        <v>0</v>
      </c>
      <c r="L151" s="125">
        <v>49000</v>
      </c>
      <c r="M151" s="125">
        <v>12900</v>
      </c>
      <c r="N151" s="125">
        <v>100</v>
      </c>
      <c r="O151" s="125">
        <v>0</v>
      </c>
      <c r="P151" s="125">
        <v>0</v>
      </c>
      <c r="Q151" s="125">
        <v>900</v>
      </c>
      <c r="R151" s="125">
        <v>0</v>
      </c>
      <c r="S151" s="125">
        <v>0</v>
      </c>
      <c r="T151" s="125">
        <v>0</v>
      </c>
      <c r="U151" s="125">
        <v>0</v>
      </c>
      <c r="V151" s="125">
        <v>900</v>
      </c>
      <c r="W151" s="125">
        <v>0</v>
      </c>
      <c r="X151" s="125">
        <v>0</v>
      </c>
      <c r="Y151" s="125">
        <v>0</v>
      </c>
      <c r="Z151" s="125">
        <v>0</v>
      </c>
      <c r="AA151" s="125"/>
      <c r="AB151" s="125" t="s">
        <v>502</v>
      </c>
      <c r="AC151" s="126" t="s">
        <v>241</v>
      </c>
    </row>
    <row r="152" spans="1:29">
      <c r="A152" s="24" t="s">
        <v>319</v>
      </c>
      <c r="B152" s="25"/>
      <c r="C152" s="25" t="s">
        <v>50</v>
      </c>
      <c r="D152" s="125" t="s">
        <v>248</v>
      </c>
      <c r="E152" s="125">
        <v>817511</v>
      </c>
      <c r="F152" s="125">
        <v>160.59</v>
      </c>
      <c r="G152" s="125">
        <v>-1</v>
      </c>
      <c r="H152" s="125">
        <v>-1</v>
      </c>
      <c r="I152" s="125">
        <v>-1</v>
      </c>
      <c r="J152" s="125">
        <v>-1</v>
      </c>
      <c r="K152" s="125">
        <v>-1</v>
      </c>
      <c r="L152" s="125">
        <v>-1</v>
      </c>
      <c r="M152" s="125">
        <v>-1</v>
      </c>
      <c r="N152" s="125">
        <v>-1</v>
      </c>
      <c r="O152" s="125">
        <v>-1</v>
      </c>
      <c r="P152" s="125">
        <v>-1</v>
      </c>
      <c r="Q152" s="125">
        <v>-1</v>
      </c>
      <c r="R152" s="125">
        <v>-1</v>
      </c>
      <c r="S152" s="125">
        <v>-1</v>
      </c>
      <c r="T152" s="125">
        <v>-1</v>
      </c>
      <c r="U152" s="125">
        <v>-1</v>
      </c>
      <c r="V152" s="125">
        <v>-1</v>
      </c>
      <c r="W152" s="125">
        <v>-1</v>
      </c>
      <c r="X152" s="125">
        <v>-1</v>
      </c>
      <c r="Y152" s="125">
        <v>-1</v>
      </c>
      <c r="Z152" s="125">
        <v>-1</v>
      </c>
      <c r="AA152" s="125"/>
      <c r="AB152" s="125"/>
      <c r="AC152" s="126" t="s">
        <v>241</v>
      </c>
    </row>
    <row r="153" spans="1:29">
      <c r="A153" s="24" t="s">
        <v>319</v>
      </c>
      <c r="B153" s="25"/>
      <c r="C153" s="25" t="s">
        <v>50</v>
      </c>
      <c r="D153" s="125" t="s">
        <v>249</v>
      </c>
      <c r="E153" s="125">
        <v>2546804</v>
      </c>
      <c r="F153" s="125">
        <v>1285.3</v>
      </c>
      <c r="G153" s="125">
        <v>0</v>
      </c>
      <c r="H153" s="125">
        <v>0</v>
      </c>
      <c r="I153" s="125">
        <v>300</v>
      </c>
      <c r="J153" s="125">
        <v>0</v>
      </c>
      <c r="K153" s="125">
        <v>0</v>
      </c>
      <c r="L153" s="125">
        <v>-1</v>
      </c>
      <c r="M153" s="125">
        <v>-1</v>
      </c>
      <c r="N153" s="125">
        <v>-1</v>
      </c>
      <c r="O153" s="125">
        <v>-1</v>
      </c>
      <c r="P153" s="125">
        <v>-1</v>
      </c>
      <c r="Q153" s="125">
        <v>0</v>
      </c>
      <c r="R153" s="125">
        <v>0</v>
      </c>
      <c r="S153" s="125">
        <v>0</v>
      </c>
      <c r="T153" s="125">
        <v>0</v>
      </c>
      <c r="U153" s="125">
        <v>0</v>
      </c>
      <c r="V153" s="125">
        <v>-1</v>
      </c>
      <c r="W153" s="125">
        <v>-1</v>
      </c>
      <c r="X153" s="125">
        <v>-1</v>
      </c>
      <c r="Y153" s="125">
        <v>-1</v>
      </c>
      <c r="Z153" s="125">
        <v>-1</v>
      </c>
      <c r="AA153" s="125" t="s">
        <v>839</v>
      </c>
      <c r="AB153" s="125" t="s">
        <v>503</v>
      </c>
      <c r="AC153" s="126" t="s">
        <v>241</v>
      </c>
    </row>
    <row r="154" spans="1:29">
      <c r="A154" s="24" t="s">
        <v>319</v>
      </c>
      <c r="B154" s="25"/>
      <c r="C154" s="25" t="s">
        <v>50</v>
      </c>
      <c r="D154" s="125" t="s">
        <v>250</v>
      </c>
      <c r="E154" s="125">
        <v>1321800</v>
      </c>
      <c r="F154" s="125">
        <v>227.57</v>
      </c>
      <c r="G154" s="125">
        <v>-2</v>
      </c>
      <c r="H154" s="125">
        <v>-2</v>
      </c>
      <c r="I154" s="125">
        <v>-2</v>
      </c>
      <c r="J154" s="125">
        <v>-2</v>
      </c>
      <c r="K154" s="125">
        <v>-2</v>
      </c>
      <c r="L154" s="125">
        <v>-2</v>
      </c>
      <c r="M154" s="125">
        <v>-2</v>
      </c>
      <c r="N154" s="125">
        <v>-2</v>
      </c>
      <c r="O154" s="125">
        <v>-2</v>
      </c>
      <c r="P154" s="125">
        <v>-2</v>
      </c>
      <c r="Q154" s="125">
        <v>-2</v>
      </c>
      <c r="R154" s="125">
        <v>-2</v>
      </c>
      <c r="S154" s="125">
        <v>-2</v>
      </c>
      <c r="T154" s="125">
        <v>-2</v>
      </c>
      <c r="U154" s="125">
        <v>-2</v>
      </c>
      <c r="V154" s="125">
        <v>-2</v>
      </c>
      <c r="W154" s="125">
        <v>-2</v>
      </c>
      <c r="X154" s="125">
        <v>-2</v>
      </c>
      <c r="Y154" s="125">
        <v>-2</v>
      </c>
      <c r="Z154" s="125">
        <v>-2</v>
      </c>
      <c r="AA154" s="125"/>
      <c r="AB154" s="125"/>
      <c r="AC154" s="126" t="s">
        <v>241</v>
      </c>
    </row>
    <row r="155" spans="1:29">
      <c r="A155" s="24" t="s">
        <v>319</v>
      </c>
      <c r="B155" s="25"/>
      <c r="C155" s="25" t="s">
        <v>50</v>
      </c>
      <c r="D155" s="125" t="s">
        <v>251</v>
      </c>
      <c r="E155" s="125">
        <v>358725</v>
      </c>
      <c r="F155" s="125">
        <v>547</v>
      </c>
      <c r="G155" s="125">
        <v>12300</v>
      </c>
      <c r="H155" s="125">
        <v>4100</v>
      </c>
      <c r="I155" s="125">
        <v>3500</v>
      </c>
      <c r="J155" s="125">
        <v>200</v>
      </c>
      <c r="K155" s="125">
        <v>0</v>
      </c>
      <c r="L155" s="125">
        <v>-2</v>
      </c>
      <c r="M155" s="125">
        <v>-2</v>
      </c>
      <c r="N155" s="125">
        <v>-2</v>
      </c>
      <c r="O155" s="125">
        <v>-2</v>
      </c>
      <c r="P155" s="125">
        <v>-2</v>
      </c>
      <c r="Q155" s="125">
        <v>4100</v>
      </c>
      <c r="R155" s="125">
        <v>3500</v>
      </c>
      <c r="S155" s="125">
        <v>200</v>
      </c>
      <c r="T155" s="125">
        <v>0</v>
      </c>
      <c r="U155" s="125">
        <v>0</v>
      </c>
      <c r="V155" s="125">
        <v>-2</v>
      </c>
      <c r="W155" s="125">
        <v>-2</v>
      </c>
      <c r="X155" s="125">
        <v>-2</v>
      </c>
      <c r="Y155" s="125">
        <v>-2</v>
      </c>
      <c r="Z155" s="125">
        <v>-2</v>
      </c>
      <c r="AA155" s="125"/>
      <c r="AB155" s="125" t="s">
        <v>414</v>
      </c>
      <c r="AC155" s="126" t="s">
        <v>241</v>
      </c>
    </row>
    <row r="156" spans="1:29">
      <c r="A156" s="34" t="s">
        <v>340</v>
      </c>
      <c r="B156" s="25"/>
      <c r="C156" s="25" t="s">
        <v>324</v>
      </c>
      <c r="D156" s="125" t="s">
        <v>79</v>
      </c>
      <c r="E156" s="125">
        <v>-1</v>
      </c>
      <c r="F156" s="125">
        <v>-1</v>
      </c>
      <c r="G156" s="125">
        <v>-1</v>
      </c>
      <c r="H156" s="125">
        <v>-1</v>
      </c>
      <c r="I156" s="125">
        <v>-1</v>
      </c>
      <c r="J156" s="125">
        <v>-1</v>
      </c>
      <c r="K156" s="125">
        <v>-1</v>
      </c>
      <c r="L156" s="125">
        <v>-1</v>
      </c>
      <c r="M156" s="125">
        <v>-1</v>
      </c>
      <c r="N156" s="125">
        <v>-1</v>
      </c>
      <c r="O156" s="125">
        <v>-1</v>
      </c>
      <c r="P156" s="125">
        <v>-1</v>
      </c>
      <c r="Q156" s="125">
        <v>-1</v>
      </c>
      <c r="R156" s="125">
        <v>-1</v>
      </c>
      <c r="S156" s="125">
        <v>-1</v>
      </c>
      <c r="T156" s="125">
        <v>-1</v>
      </c>
      <c r="U156" s="125">
        <v>-1</v>
      </c>
      <c r="V156" s="125">
        <v>-1</v>
      </c>
      <c r="W156" s="125">
        <v>-1</v>
      </c>
      <c r="X156" s="125">
        <v>-1</v>
      </c>
      <c r="Y156" s="125">
        <v>-1</v>
      </c>
      <c r="Z156" s="125">
        <v>-1</v>
      </c>
      <c r="AA156" s="125"/>
      <c r="AB156" s="125"/>
      <c r="AC156" s="126" t="s">
        <v>79</v>
      </c>
    </row>
    <row r="157" spans="1:29">
      <c r="A157" s="24" t="s">
        <v>321</v>
      </c>
      <c r="B157" s="25"/>
      <c r="C157" s="25" t="s">
        <v>50</v>
      </c>
      <c r="D157" s="125" t="s">
        <v>253</v>
      </c>
      <c r="E157" s="125">
        <v>553904</v>
      </c>
      <c r="F157" s="125">
        <v>400.399</v>
      </c>
      <c r="G157" s="125">
        <v>8900</v>
      </c>
      <c r="H157" s="125">
        <v>3200</v>
      </c>
      <c r="I157" s="125">
        <v>900</v>
      </c>
      <c r="J157" s="125">
        <v>0</v>
      </c>
      <c r="K157" s="125">
        <v>0</v>
      </c>
      <c r="L157" s="125">
        <v>-1</v>
      </c>
      <c r="M157" s="125">
        <v>-1</v>
      </c>
      <c r="N157" s="125">
        <v>-1</v>
      </c>
      <c r="O157" s="125">
        <v>-1</v>
      </c>
      <c r="P157" s="125">
        <v>-1</v>
      </c>
      <c r="Q157" s="125">
        <v>8600</v>
      </c>
      <c r="R157" s="125">
        <v>1400</v>
      </c>
      <c r="S157" s="125">
        <v>200</v>
      </c>
      <c r="T157" s="125">
        <v>0</v>
      </c>
      <c r="U157" s="125">
        <v>0</v>
      </c>
      <c r="V157" s="125">
        <v>-1</v>
      </c>
      <c r="W157" s="125">
        <v>-1</v>
      </c>
      <c r="X157" s="125">
        <v>-1</v>
      </c>
      <c r="Y157" s="125">
        <v>-1</v>
      </c>
      <c r="Z157" s="125">
        <v>-1</v>
      </c>
      <c r="AA157" s="125"/>
      <c r="AB157" s="125" t="s">
        <v>397</v>
      </c>
      <c r="AC157" s="126" t="s">
        <v>254</v>
      </c>
    </row>
    <row r="158" spans="1:29">
      <c r="A158" s="24" t="s">
        <v>321</v>
      </c>
      <c r="B158" s="25"/>
      <c r="C158" s="25" t="s">
        <v>50</v>
      </c>
      <c r="D158" s="125" t="s">
        <v>255</v>
      </c>
      <c r="E158" s="125">
        <v>378943</v>
      </c>
      <c r="F158" s="125">
        <v>156.94399999999999</v>
      </c>
      <c r="G158" s="125">
        <v>-1</v>
      </c>
      <c r="H158" s="125">
        <v>-1</v>
      </c>
      <c r="I158" s="125">
        <v>-1</v>
      </c>
      <c r="J158" s="125">
        <v>-1</v>
      </c>
      <c r="K158" s="125">
        <v>-1</v>
      </c>
      <c r="L158" s="125">
        <v>-1</v>
      </c>
      <c r="M158" s="125">
        <v>-1</v>
      </c>
      <c r="N158" s="125">
        <v>-1</v>
      </c>
      <c r="O158" s="125">
        <v>-1</v>
      </c>
      <c r="P158" s="125">
        <v>-1</v>
      </c>
      <c r="Q158" s="125">
        <v>-1</v>
      </c>
      <c r="R158" s="125">
        <v>-1</v>
      </c>
      <c r="S158" s="125">
        <v>-1</v>
      </c>
      <c r="T158" s="125">
        <v>-1</v>
      </c>
      <c r="U158" s="125">
        <v>-1</v>
      </c>
      <c r="V158" s="125">
        <v>-1</v>
      </c>
      <c r="W158" s="125">
        <v>-1</v>
      </c>
      <c r="X158" s="125">
        <v>-1</v>
      </c>
      <c r="Y158" s="125">
        <v>-1</v>
      </c>
      <c r="Z158" s="125">
        <v>-1</v>
      </c>
      <c r="AA158" s="125"/>
      <c r="AB158" s="125"/>
      <c r="AC158" s="126" t="s">
        <v>254</v>
      </c>
    </row>
    <row r="159" spans="1:29">
      <c r="A159" s="24" t="s">
        <v>341</v>
      </c>
      <c r="B159" s="25"/>
      <c r="C159" s="25" t="s">
        <v>50</v>
      </c>
      <c r="D159" s="125" t="s">
        <v>79</v>
      </c>
      <c r="E159" s="125">
        <v>-1</v>
      </c>
      <c r="F159" s="125">
        <v>-1</v>
      </c>
      <c r="G159" s="125">
        <v>-1</v>
      </c>
      <c r="H159" s="125">
        <v>-1</v>
      </c>
      <c r="I159" s="125">
        <v>-1</v>
      </c>
      <c r="J159" s="125">
        <v>-1</v>
      </c>
      <c r="K159" s="125">
        <v>-1</v>
      </c>
      <c r="L159" s="125">
        <v>-1</v>
      </c>
      <c r="M159" s="125">
        <v>-1</v>
      </c>
      <c r="N159" s="125">
        <v>-1</v>
      </c>
      <c r="O159" s="125">
        <v>-1</v>
      </c>
      <c r="P159" s="125">
        <v>-1</v>
      </c>
      <c r="Q159" s="125">
        <v>-1</v>
      </c>
      <c r="R159" s="125">
        <v>-1</v>
      </c>
      <c r="S159" s="125">
        <v>-1</v>
      </c>
      <c r="T159" s="125">
        <v>-1</v>
      </c>
      <c r="U159" s="125">
        <v>-1</v>
      </c>
      <c r="V159" s="125">
        <v>-1</v>
      </c>
      <c r="W159" s="125">
        <v>-1</v>
      </c>
      <c r="X159" s="125">
        <v>-1</v>
      </c>
      <c r="Y159" s="125">
        <v>-1</v>
      </c>
      <c r="Z159" s="125">
        <v>-1</v>
      </c>
      <c r="AA159" s="125"/>
      <c r="AB159" s="125"/>
      <c r="AC159" s="126" t="s">
        <v>79</v>
      </c>
    </row>
    <row r="160" spans="1:29">
      <c r="A160" s="24" t="s">
        <v>320</v>
      </c>
      <c r="B160" s="25"/>
      <c r="C160" s="25" t="s">
        <v>50</v>
      </c>
      <c r="D160" s="125" t="s">
        <v>256</v>
      </c>
      <c r="E160" s="125">
        <v>806993</v>
      </c>
      <c r="F160" s="125">
        <v>579</v>
      </c>
      <c r="G160" s="125">
        <v>1500</v>
      </c>
      <c r="H160" s="125">
        <v>1000</v>
      </c>
      <c r="I160" s="125">
        <v>0</v>
      </c>
      <c r="J160" s="125">
        <v>0</v>
      </c>
      <c r="K160" s="125">
        <v>0</v>
      </c>
      <c r="L160" s="125">
        <v>-2</v>
      </c>
      <c r="M160" s="125">
        <v>-2</v>
      </c>
      <c r="N160" s="125">
        <v>-2</v>
      </c>
      <c r="O160" s="125">
        <v>-2</v>
      </c>
      <c r="P160" s="125">
        <v>-2</v>
      </c>
      <c r="Q160" s="125">
        <v>1800</v>
      </c>
      <c r="R160" s="125">
        <v>100</v>
      </c>
      <c r="S160" s="125">
        <v>0</v>
      </c>
      <c r="T160" s="125">
        <v>0</v>
      </c>
      <c r="U160" s="125">
        <v>0</v>
      </c>
      <c r="V160" s="125">
        <v>-2</v>
      </c>
      <c r="W160" s="125">
        <v>-2</v>
      </c>
      <c r="X160" s="125">
        <v>-2</v>
      </c>
      <c r="Y160" s="125">
        <v>-2</v>
      </c>
      <c r="Z160" s="125">
        <v>-2</v>
      </c>
      <c r="AA160" s="125"/>
      <c r="AB160" s="125" t="s">
        <v>409</v>
      </c>
      <c r="AC160" s="126" t="s">
        <v>85</v>
      </c>
    </row>
    <row r="161" spans="1:29">
      <c r="A161" s="24" t="s">
        <v>342</v>
      </c>
      <c r="B161" s="25"/>
      <c r="C161" s="25" t="s">
        <v>50</v>
      </c>
      <c r="D161" s="125" t="s">
        <v>258</v>
      </c>
      <c r="E161" s="125">
        <v>185937</v>
      </c>
      <c r="F161" s="125">
        <v>14.41</v>
      </c>
      <c r="G161" s="125">
        <v>-2</v>
      </c>
      <c r="H161" s="125">
        <v>-2</v>
      </c>
      <c r="I161" s="125">
        <v>-2</v>
      </c>
      <c r="J161" s="125">
        <v>-2</v>
      </c>
      <c r="K161" s="125">
        <v>-2</v>
      </c>
      <c r="L161" s="125">
        <v>-2</v>
      </c>
      <c r="M161" s="125">
        <v>-2</v>
      </c>
      <c r="N161" s="125">
        <v>-2</v>
      </c>
      <c r="O161" s="125">
        <v>-2</v>
      </c>
      <c r="P161" s="125">
        <v>-2</v>
      </c>
      <c r="Q161" s="125">
        <v>-2</v>
      </c>
      <c r="R161" s="125">
        <v>-2</v>
      </c>
      <c r="S161" s="125">
        <v>-2</v>
      </c>
      <c r="T161" s="125">
        <v>-2</v>
      </c>
      <c r="U161" s="125">
        <v>-2</v>
      </c>
      <c r="V161" s="125">
        <v>-2</v>
      </c>
      <c r="W161" s="125">
        <v>-2</v>
      </c>
      <c r="X161" s="125">
        <v>-2</v>
      </c>
      <c r="Y161" s="125">
        <v>-2</v>
      </c>
      <c r="Z161" s="125">
        <v>-2</v>
      </c>
      <c r="AA161" s="125"/>
      <c r="AB161" s="125"/>
      <c r="AC161" s="126">
        <v>-2</v>
      </c>
    </row>
    <row r="162" spans="1:29">
      <c r="A162" s="24" t="s">
        <v>343</v>
      </c>
      <c r="B162" s="25"/>
      <c r="C162" s="25" t="s">
        <v>50</v>
      </c>
      <c r="D162" s="125" t="s">
        <v>79</v>
      </c>
      <c r="E162" s="125">
        <v>-1</v>
      </c>
      <c r="F162" s="125">
        <v>-1</v>
      </c>
      <c r="G162" s="125">
        <v>-1</v>
      </c>
      <c r="H162" s="125">
        <v>-1</v>
      </c>
      <c r="I162" s="125">
        <v>-1</v>
      </c>
      <c r="J162" s="125">
        <v>-1</v>
      </c>
      <c r="K162" s="125">
        <v>-1</v>
      </c>
      <c r="L162" s="125">
        <v>-1</v>
      </c>
      <c r="M162" s="125">
        <v>-1</v>
      </c>
      <c r="N162" s="125">
        <v>-1</v>
      </c>
      <c r="O162" s="125">
        <v>-1</v>
      </c>
      <c r="P162" s="125">
        <v>-1</v>
      </c>
      <c r="Q162" s="125">
        <v>-1</v>
      </c>
      <c r="R162" s="125">
        <v>-1</v>
      </c>
      <c r="S162" s="125">
        <v>-1</v>
      </c>
      <c r="T162" s="125">
        <v>-1</v>
      </c>
      <c r="U162" s="125">
        <v>-1</v>
      </c>
      <c r="V162" s="125">
        <v>-1</v>
      </c>
      <c r="W162" s="125">
        <v>-1</v>
      </c>
      <c r="X162" s="125">
        <v>-1</v>
      </c>
      <c r="Y162" s="125">
        <v>-1</v>
      </c>
      <c r="Z162" s="125">
        <v>-1</v>
      </c>
      <c r="AA162" s="125"/>
      <c r="AB162" s="125"/>
      <c r="AC162" s="126" t="s">
        <v>88</v>
      </c>
    </row>
    <row r="163" spans="1:29">
      <c r="A163" s="24" t="s">
        <v>322</v>
      </c>
      <c r="B163" s="25"/>
      <c r="C163" s="25" t="s">
        <v>50</v>
      </c>
      <c r="D163" s="125" t="s">
        <v>259</v>
      </c>
      <c r="E163" s="125">
        <v>1543781</v>
      </c>
      <c r="F163" s="125">
        <v>880.76</v>
      </c>
      <c r="G163" s="125">
        <v>60600</v>
      </c>
      <c r="H163" s="125">
        <v>6100</v>
      </c>
      <c r="I163" s="125">
        <v>1200</v>
      </c>
      <c r="J163" s="125">
        <v>100</v>
      </c>
      <c r="K163" s="125">
        <v>0</v>
      </c>
      <c r="L163" s="125">
        <v>-2</v>
      </c>
      <c r="M163" s="125">
        <v>-2</v>
      </c>
      <c r="N163" s="125">
        <v>-2</v>
      </c>
      <c r="O163" s="125">
        <v>-2</v>
      </c>
      <c r="P163" s="125">
        <v>-2</v>
      </c>
      <c r="Q163" s="125">
        <v>9500</v>
      </c>
      <c r="R163" s="125">
        <v>800</v>
      </c>
      <c r="S163" s="125">
        <v>200</v>
      </c>
      <c r="T163" s="125">
        <v>0</v>
      </c>
      <c r="U163" s="125">
        <v>0</v>
      </c>
      <c r="V163" s="125">
        <v>-2</v>
      </c>
      <c r="W163" s="125">
        <v>-2</v>
      </c>
      <c r="X163" s="125">
        <v>-2</v>
      </c>
      <c r="Y163" s="125">
        <v>-2</v>
      </c>
      <c r="Z163" s="125">
        <v>-2</v>
      </c>
      <c r="AA163" s="125"/>
      <c r="AB163" s="125"/>
      <c r="AC163" s="126" t="s">
        <v>89</v>
      </c>
    </row>
    <row r="164" spans="1:29">
      <c r="A164" s="24" t="s">
        <v>322</v>
      </c>
      <c r="B164" s="25"/>
      <c r="C164" s="25" t="s">
        <v>50</v>
      </c>
      <c r="D164" s="125" t="s">
        <v>261</v>
      </c>
      <c r="E164" s="125">
        <v>1083134</v>
      </c>
      <c r="F164" s="125">
        <v>437.84</v>
      </c>
      <c r="G164" s="125">
        <v>0</v>
      </c>
      <c r="H164" s="125">
        <v>0</v>
      </c>
      <c r="I164" s="125">
        <v>0</v>
      </c>
      <c r="J164" s="125">
        <v>0</v>
      </c>
      <c r="K164" s="125">
        <v>0</v>
      </c>
      <c r="L164" s="125">
        <v>-2</v>
      </c>
      <c r="M164" s="125">
        <v>-2</v>
      </c>
      <c r="N164" s="125">
        <v>-2</v>
      </c>
      <c r="O164" s="125">
        <v>-2</v>
      </c>
      <c r="P164" s="125">
        <v>-2</v>
      </c>
      <c r="Q164" s="125">
        <v>0</v>
      </c>
      <c r="R164" s="125">
        <v>0</v>
      </c>
      <c r="S164" s="125">
        <v>0</v>
      </c>
      <c r="T164" s="125">
        <v>0</v>
      </c>
      <c r="U164" s="125">
        <v>0</v>
      </c>
      <c r="V164" s="125">
        <v>-2</v>
      </c>
      <c r="W164" s="125">
        <v>-2</v>
      </c>
      <c r="X164" s="125">
        <v>-2</v>
      </c>
      <c r="Y164" s="125">
        <v>-2</v>
      </c>
      <c r="Z164" s="125">
        <v>-2</v>
      </c>
      <c r="AA164" s="125"/>
      <c r="AB164" s="125"/>
      <c r="AC164" s="126" t="s">
        <v>89</v>
      </c>
    </row>
    <row r="165" spans="1:29">
      <c r="A165" s="24" t="s">
        <v>322</v>
      </c>
      <c r="B165" s="25"/>
      <c r="C165" s="25" t="s">
        <v>50</v>
      </c>
      <c r="D165" s="125" t="s">
        <v>262</v>
      </c>
      <c r="E165" s="125">
        <v>428207</v>
      </c>
      <c r="F165" s="125">
        <v>276.39999999999998</v>
      </c>
      <c r="G165" s="125">
        <v>400</v>
      </c>
      <c r="H165" s="125">
        <v>100</v>
      </c>
      <c r="I165" s="125">
        <v>100</v>
      </c>
      <c r="J165" s="125">
        <v>0</v>
      </c>
      <c r="K165" s="125">
        <v>0</v>
      </c>
      <c r="L165" s="125">
        <v>-2</v>
      </c>
      <c r="M165" s="125">
        <v>-2</v>
      </c>
      <c r="N165" s="125">
        <v>-2</v>
      </c>
      <c r="O165" s="125">
        <v>-2</v>
      </c>
      <c r="P165" s="125">
        <v>-2</v>
      </c>
      <c r="Q165" s="125">
        <v>0</v>
      </c>
      <c r="R165" s="125">
        <v>0</v>
      </c>
      <c r="S165" s="125">
        <v>0</v>
      </c>
      <c r="T165" s="125">
        <v>0</v>
      </c>
      <c r="U165" s="125">
        <v>0</v>
      </c>
      <c r="V165" s="125">
        <v>-2</v>
      </c>
      <c r="W165" s="125">
        <v>-2</v>
      </c>
      <c r="X165" s="125">
        <v>-2</v>
      </c>
      <c r="Y165" s="125">
        <v>-2</v>
      </c>
      <c r="Z165" s="125">
        <v>-2</v>
      </c>
      <c r="AA165" s="125"/>
      <c r="AB165" s="125"/>
      <c r="AC165" s="126" t="s">
        <v>89</v>
      </c>
    </row>
    <row r="166" spans="1:29">
      <c r="A166" s="24" t="s">
        <v>322</v>
      </c>
      <c r="B166" s="25"/>
      <c r="C166" s="25" t="s">
        <v>50</v>
      </c>
      <c r="D166" s="125" t="s">
        <v>263</v>
      </c>
      <c r="E166" s="125">
        <v>238513</v>
      </c>
      <c r="F166" s="125">
        <v>174.47</v>
      </c>
      <c r="G166" s="125">
        <v>0</v>
      </c>
      <c r="H166" s="125">
        <v>0</v>
      </c>
      <c r="I166" s="125">
        <v>0</v>
      </c>
      <c r="J166" s="125">
        <v>0</v>
      </c>
      <c r="K166" s="125">
        <v>0</v>
      </c>
      <c r="L166" s="125">
        <v>-2</v>
      </c>
      <c r="M166" s="125">
        <v>-2</v>
      </c>
      <c r="N166" s="125">
        <v>-2</v>
      </c>
      <c r="O166" s="125">
        <v>-2</v>
      </c>
      <c r="P166" s="125">
        <v>-2</v>
      </c>
      <c r="Q166" s="125">
        <v>0</v>
      </c>
      <c r="R166" s="125">
        <v>0</v>
      </c>
      <c r="S166" s="125">
        <v>0</v>
      </c>
      <c r="T166" s="125">
        <v>0</v>
      </c>
      <c r="U166" s="125">
        <v>0</v>
      </c>
      <c r="V166" s="125">
        <v>-2</v>
      </c>
      <c r="W166" s="125">
        <v>-2</v>
      </c>
      <c r="X166" s="125">
        <v>-2</v>
      </c>
      <c r="Y166" s="125">
        <v>-2</v>
      </c>
      <c r="Z166" s="125">
        <v>-2</v>
      </c>
      <c r="AA166" s="125"/>
      <c r="AB166" s="125"/>
      <c r="AC166" s="126" t="s">
        <v>89</v>
      </c>
    </row>
    <row r="167" spans="1:29">
      <c r="A167" s="24" t="s">
        <v>322</v>
      </c>
      <c r="B167" s="25"/>
      <c r="C167" s="25" t="s">
        <v>50</v>
      </c>
      <c r="D167" s="125" t="s">
        <v>264</v>
      </c>
      <c r="E167" s="125">
        <v>1271832</v>
      </c>
      <c r="F167" s="125">
        <v>642.59</v>
      </c>
      <c r="G167" s="125">
        <v>600</v>
      </c>
      <c r="H167" s="125">
        <v>0</v>
      </c>
      <c r="I167" s="125">
        <v>0</v>
      </c>
      <c r="J167" s="125">
        <v>0</v>
      </c>
      <c r="K167" s="125">
        <v>0</v>
      </c>
      <c r="L167" s="125">
        <v>-2</v>
      </c>
      <c r="M167" s="125">
        <v>-2</v>
      </c>
      <c r="N167" s="125">
        <v>-2</v>
      </c>
      <c r="O167" s="125">
        <v>-2</v>
      </c>
      <c r="P167" s="125">
        <v>-2</v>
      </c>
      <c r="Q167" s="125">
        <v>0</v>
      </c>
      <c r="R167" s="125">
        <v>0</v>
      </c>
      <c r="S167" s="125">
        <v>0</v>
      </c>
      <c r="T167" s="125">
        <v>0</v>
      </c>
      <c r="U167" s="125">
        <v>0</v>
      </c>
      <c r="V167" s="125">
        <v>-2</v>
      </c>
      <c r="W167" s="125">
        <v>-2</v>
      </c>
      <c r="X167" s="125">
        <v>-2</v>
      </c>
      <c r="Y167" s="125">
        <v>-2</v>
      </c>
      <c r="Z167" s="125">
        <v>-2</v>
      </c>
      <c r="AA167" s="125"/>
      <c r="AB167" s="125"/>
      <c r="AC167" s="126" t="s">
        <v>89</v>
      </c>
    </row>
    <row r="168" spans="1:29">
      <c r="A168" s="24" t="s">
        <v>322</v>
      </c>
      <c r="B168" s="25"/>
      <c r="C168" s="25" t="s">
        <v>50</v>
      </c>
      <c r="D168" s="125" t="s">
        <v>265</v>
      </c>
      <c r="E168" s="125">
        <v>460592</v>
      </c>
      <c r="F168" s="125">
        <v>242.87</v>
      </c>
      <c r="G168" s="125">
        <v>0</v>
      </c>
      <c r="H168" s="125">
        <v>0</v>
      </c>
      <c r="I168" s="125">
        <v>0</v>
      </c>
      <c r="J168" s="125">
        <v>0</v>
      </c>
      <c r="K168" s="125">
        <v>0</v>
      </c>
      <c r="L168" s="125">
        <v>-2</v>
      </c>
      <c r="M168" s="125">
        <v>-2</v>
      </c>
      <c r="N168" s="125">
        <v>-2</v>
      </c>
      <c r="O168" s="125">
        <v>-2</v>
      </c>
      <c r="P168" s="125">
        <v>-2</v>
      </c>
      <c r="Q168" s="125">
        <v>0</v>
      </c>
      <c r="R168" s="125">
        <v>0</v>
      </c>
      <c r="S168" s="125">
        <v>0</v>
      </c>
      <c r="T168" s="125">
        <v>0</v>
      </c>
      <c r="U168" s="125">
        <v>0</v>
      </c>
      <c r="V168" s="125">
        <v>-2</v>
      </c>
      <c r="W168" s="125">
        <v>-2</v>
      </c>
      <c r="X168" s="125">
        <v>-2</v>
      </c>
      <c r="Y168" s="125">
        <v>-2</v>
      </c>
      <c r="Z168" s="125">
        <v>-2</v>
      </c>
      <c r="AA168" s="125"/>
      <c r="AB168" s="125"/>
      <c r="AC168" s="126" t="s">
        <v>89</v>
      </c>
    </row>
    <row r="169" spans="1:29">
      <c r="A169" s="122" t="s">
        <v>323</v>
      </c>
      <c r="B169" s="25"/>
      <c r="C169" s="25" t="s">
        <v>50</v>
      </c>
      <c r="D169" s="125" t="s">
        <v>266</v>
      </c>
      <c r="E169" s="125">
        <v>529846</v>
      </c>
      <c r="F169" s="125">
        <v>452.5</v>
      </c>
      <c r="G169" s="125">
        <v>-2</v>
      </c>
      <c r="H169" s="125">
        <v>-2</v>
      </c>
      <c r="I169" s="125">
        <v>-2</v>
      </c>
      <c r="J169" s="125">
        <v>-2</v>
      </c>
      <c r="K169" s="125">
        <v>-2</v>
      </c>
      <c r="L169" s="125">
        <v>-2</v>
      </c>
      <c r="M169" s="125">
        <v>-2</v>
      </c>
      <c r="N169" s="125">
        <v>-2</v>
      </c>
      <c r="O169" s="125">
        <v>-2</v>
      </c>
      <c r="P169" s="125">
        <v>-2</v>
      </c>
      <c r="Q169" s="125">
        <v>-2</v>
      </c>
      <c r="R169" s="125">
        <v>-2</v>
      </c>
      <c r="S169" s="125">
        <v>-2</v>
      </c>
      <c r="T169" s="125">
        <v>-2</v>
      </c>
      <c r="U169" s="125">
        <v>-2</v>
      </c>
      <c r="V169" s="125">
        <v>-2</v>
      </c>
      <c r="W169" s="125">
        <v>-2</v>
      </c>
      <c r="X169" s="125">
        <v>-2</v>
      </c>
      <c r="Y169" s="125">
        <v>-2</v>
      </c>
      <c r="Z169" s="125">
        <v>-2</v>
      </c>
      <c r="AA169" s="125"/>
      <c r="AB169" s="125"/>
      <c r="AC169" s="126">
        <v>-2</v>
      </c>
    </row>
    <row r="170" spans="1:29">
      <c r="A170" s="24" t="s">
        <v>325</v>
      </c>
      <c r="B170" s="25"/>
      <c r="C170" s="25" t="s">
        <v>50</v>
      </c>
      <c r="D170" s="125" t="s">
        <v>268</v>
      </c>
      <c r="E170" s="125">
        <v>760300</v>
      </c>
      <c r="F170" s="125">
        <v>294</v>
      </c>
      <c r="G170" s="125">
        <v>-2</v>
      </c>
      <c r="H170" s="125">
        <v>-2</v>
      </c>
      <c r="I170" s="125">
        <v>-2</v>
      </c>
      <c r="J170" s="125">
        <v>-2</v>
      </c>
      <c r="K170" s="125">
        <v>-2</v>
      </c>
      <c r="L170" s="125">
        <v>-2</v>
      </c>
      <c r="M170" s="125">
        <v>-2</v>
      </c>
      <c r="N170" s="125">
        <v>-2</v>
      </c>
      <c r="O170" s="125">
        <v>-2</v>
      </c>
      <c r="P170" s="125">
        <v>-2</v>
      </c>
      <c r="Q170" s="125">
        <v>-2</v>
      </c>
      <c r="R170" s="125">
        <v>-2</v>
      </c>
      <c r="S170" s="125">
        <v>-2</v>
      </c>
      <c r="T170" s="125">
        <v>-2</v>
      </c>
      <c r="U170" s="125">
        <v>-2</v>
      </c>
      <c r="V170" s="125">
        <v>-2</v>
      </c>
      <c r="W170" s="125">
        <v>-2</v>
      </c>
      <c r="X170" s="125">
        <v>-2</v>
      </c>
      <c r="Y170" s="125">
        <v>-2</v>
      </c>
      <c r="Z170" s="125">
        <v>-2</v>
      </c>
      <c r="AA170" s="125"/>
      <c r="AB170" s="125"/>
      <c r="AC170" s="126" t="s">
        <v>91</v>
      </c>
    </row>
    <row r="171" spans="1:29">
      <c r="A171" s="24" t="s">
        <v>325</v>
      </c>
      <c r="B171" s="25"/>
      <c r="C171" s="25" t="s">
        <v>50</v>
      </c>
      <c r="D171" s="125" t="s">
        <v>269</v>
      </c>
      <c r="E171" s="125">
        <v>294143</v>
      </c>
      <c r="F171" s="125">
        <v>102</v>
      </c>
      <c r="G171" s="125">
        <v>-2</v>
      </c>
      <c r="H171" s="125">
        <v>-2</v>
      </c>
      <c r="I171" s="125">
        <v>-2</v>
      </c>
      <c r="J171" s="125">
        <v>-2</v>
      </c>
      <c r="K171" s="125">
        <v>-2</v>
      </c>
      <c r="L171" s="125">
        <v>-2</v>
      </c>
      <c r="M171" s="125">
        <v>-2</v>
      </c>
      <c r="N171" s="125">
        <v>-2</v>
      </c>
      <c r="O171" s="125">
        <v>-2</v>
      </c>
      <c r="P171" s="125">
        <v>-2</v>
      </c>
      <c r="Q171" s="125">
        <v>-2</v>
      </c>
      <c r="R171" s="125">
        <v>-2</v>
      </c>
      <c r="S171" s="125">
        <v>-2</v>
      </c>
      <c r="T171" s="125">
        <v>-2</v>
      </c>
      <c r="U171" s="125">
        <v>-2</v>
      </c>
      <c r="V171" s="125">
        <v>-2</v>
      </c>
      <c r="W171" s="125">
        <v>-2</v>
      </c>
      <c r="X171" s="125">
        <v>-2</v>
      </c>
      <c r="Y171" s="125">
        <v>-2</v>
      </c>
      <c r="Z171" s="125">
        <v>-2</v>
      </c>
      <c r="AA171" s="125"/>
      <c r="AB171" s="125"/>
      <c r="AC171" s="126" t="s">
        <v>91</v>
      </c>
    </row>
    <row r="172" spans="1:29">
      <c r="A172" s="24" t="s">
        <v>325</v>
      </c>
      <c r="B172" s="25"/>
      <c r="C172" s="25" t="s">
        <v>50</v>
      </c>
      <c r="D172" s="125" t="s">
        <v>270</v>
      </c>
      <c r="E172" s="125">
        <v>363500</v>
      </c>
      <c r="F172" s="125">
        <v>179</v>
      </c>
      <c r="G172" s="125">
        <v>0</v>
      </c>
      <c r="H172" s="125">
        <v>0</v>
      </c>
      <c r="I172" s="125">
        <v>0</v>
      </c>
      <c r="J172" s="125">
        <v>0</v>
      </c>
      <c r="K172" s="125">
        <v>0</v>
      </c>
      <c r="L172" s="125">
        <v>-2</v>
      </c>
      <c r="M172" s="125">
        <v>-2</v>
      </c>
      <c r="N172" s="125">
        <v>-2</v>
      </c>
      <c r="O172" s="125">
        <v>-2</v>
      </c>
      <c r="P172" s="125">
        <v>-2</v>
      </c>
      <c r="Q172" s="125">
        <v>0</v>
      </c>
      <c r="R172" s="125">
        <v>0</v>
      </c>
      <c r="S172" s="125">
        <v>0</v>
      </c>
      <c r="T172" s="125">
        <v>0</v>
      </c>
      <c r="U172" s="125">
        <v>0</v>
      </c>
      <c r="V172" s="125">
        <v>-2</v>
      </c>
      <c r="W172" s="125">
        <v>-2</v>
      </c>
      <c r="X172" s="125">
        <v>-2</v>
      </c>
      <c r="Y172" s="125">
        <v>-2</v>
      </c>
      <c r="Z172" s="125">
        <v>-2</v>
      </c>
      <c r="AA172" s="125"/>
      <c r="AB172" s="125"/>
      <c r="AC172" s="126" t="s">
        <v>91</v>
      </c>
    </row>
    <row r="173" spans="1:29">
      <c r="A173" s="24" t="s">
        <v>325</v>
      </c>
      <c r="B173" s="25"/>
      <c r="C173" s="25" t="s">
        <v>50</v>
      </c>
      <c r="D173" s="125" t="s">
        <v>271</v>
      </c>
      <c r="E173" s="125">
        <v>456103</v>
      </c>
      <c r="F173" s="125">
        <v>262</v>
      </c>
      <c r="G173" s="125">
        <v>0</v>
      </c>
      <c r="H173" s="125">
        <v>0</v>
      </c>
      <c r="I173" s="125">
        <v>0</v>
      </c>
      <c r="J173" s="125">
        <v>0</v>
      </c>
      <c r="K173" s="125">
        <v>0</v>
      </c>
      <c r="L173" s="125">
        <v>-2</v>
      </c>
      <c r="M173" s="125">
        <v>-2</v>
      </c>
      <c r="N173" s="125">
        <v>-2</v>
      </c>
      <c r="O173" s="125">
        <v>-2</v>
      </c>
      <c r="P173" s="125">
        <v>-2</v>
      </c>
      <c r="Q173" s="125">
        <v>0</v>
      </c>
      <c r="R173" s="125">
        <v>0</v>
      </c>
      <c r="S173" s="125">
        <v>0</v>
      </c>
      <c r="T173" s="125">
        <v>0</v>
      </c>
      <c r="U173" s="125">
        <v>0</v>
      </c>
      <c r="V173" s="125">
        <v>-2</v>
      </c>
      <c r="W173" s="125">
        <v>-2</v>
      </c>
      <c r="X173" s="125">
        <v>-2</v>
      </c>
      <c r="Y173" s="125">
        <v>-2</v>
      </c>
      <c r="Z173" s="125">
        <v>-2</v>
      </c>
      <c r="AA173" s="125"/>
      <c r="AB173" s="125"/>
      <c r="AC173" s="126" t="s">
        <v>91</v>
      </c>
    </row>
    <row r="174" spans="1:29">
      <c r="A174" s="24" t="s">
        <v>325</v>
      </c>
      <c r="B174" s="25"/>
      <c r="C174" s="25" t="s">
        <v>50</v>
      </c>
      <c r="D174" s="125" t="s">
        <v>272</v>
      </c>
      <c r="E174" s="125">
        <v>251183</v>
      </c>
      <c r="F174" s="125">
        <v>135</v>
      </c>
      <c r="G174" s="125">
        <v>-2</v>
      </c>
      <c r="H174" s="125">
        <v>-2</v>
      </c>
      <c r="I174" s="125">
        <v>-2</v>
      </c>
      <c r="J174" s="125">
        <v>-2</v>
      </c>
      <c r="K174" s="125">
        <v>-2</v>
      </c>
      <c r="L174" s="125">
        <v>-2</v>
      </c>
      <c r="M174" s="125">
        <v>-2</v>
      </c>
      <c r="N174" s="125">
        <v>-2</v>
      </c>
      <c r="O174" s="125">
        <v>-2</v>
      </c>
      <c r="P174" s="125">
        <v>-2</v>
      </c>
      <c r="Q174" s="125">
        <v>-2</v>
      </c>
      <c r="R174" s="125">
        <v>-2</v>
      </c>
      <c r="S174" s="125">
        <v>-2</v>
      </c>
      <c r="T174" s="125">
        <v>-2</v>
      </c>
      <c r="U174" s="125">
        <v>-2</v>
      </c>
      <c r="V174" s="125">
        <v>-2</v>
      </c>
      <c r="W174" s="125">
        <v>-2</v>
      </c>
      <c r="X174" s="125">
        <v>-2</v>
      </c>
      <c r="Y174" s="125">
        <v>-2</v>
      </c>
      <c r="Z174" s="125">
        <v>-2</v>
      </c>
      <c r="AA174" s="125"/>
      <c r="AB174" s="125"/>
      <c r="AC174" s="126" t="s">
        <v>91</v>
      </c>
    </row>
    <row r="175" spans="1:29">
      <c r="A175" s="24" t="s">
        <v>325</v>
      </c>
      <c r="B175" s="25"/>
      <c r="C175" s="25" t="s">
        <v>50</v>
      </c>
      <c r="D175" s="125" t="s">
        <v>273</v>
      </c>
      <c r="E175" s="125">
        <v>314500</v>
      </c>
      <c r="F175" s="125">
        <v>165</v>
      </c>
      <c r="G175" s="125">
        <v>0</v>
      </c>
      <c r="H175" s="125">
        <v>0</v>
      </c>
      <c r="I175" s="125">
        <v>0</v>
      </c>
      <c r="J175" s="125">
        <v>0</v>
      </c>
      <c r="K175" s="125">
        <v>0</v>
      </c>
      <c r="L175" s="125">
        <v>-2</v>
      </c>
      <c r="M175" s="125">
        <v>-2</v>
      </c>
      <c r="N175" s="125">
        <v>-2</v>
      </c>
      <c r="O175" s="125">
        <v>-2</v>
      </c>
      <c r="P175" s="125">
        <v>-2</v>
      </c>
      <c r="Q175" s="125">
        <v>0</v>
      </c>
      <c r="R175" s="125">
        <v>0</v>
      </c>
      <c r="S175" s="125">
        <v>0</v>
      </c>
      <c r="T175" s="125">
        <v>0</v>
      </c>
      <c r="U175" s="125">
        <v>0</v>
      </c>
      <c r="V175" s="125">
        <v>-2</v>
      </c>
      <c r="W175" s="125">
        <v>-2</v>
      </c>
      <c r="X175" s="125">
        <v>-2</v>
      </c>
      <c r="Y175" s="125">
        <v>-2</v>
      </c>
      <c r="Z175" s="125">
        <v>-2</v>
      </c>
      <c r="AA175" s="125"/>
      <c r="AB175" s="125"/>
      <c r="AC175" s="126" t="s">
        <v>91</v>
      </c>
    </row>
    <row r="176" spans="1:29">
      <c r="A176" s="24" t="s">
        <v>325</v>
      </c>
      <c r="B176" s="25"/>
      <c r="C176" s="25" t="s">
        <v>50</v>
      </c>
      <c r="D176" s="125" t="s">
        <v>274</v>
      </c>
      <c r="E176" s="125">
        <v>756336</v>
      </c>
      <c r="F176" s="125">
        <v>327</v>
      </c>
      <c r="G176" s="125">
        <v>-2</v>
      </c>
      <c r="H176" s="125">
        <v>-2</v>
      </c>
      <c r="I176" s="125">
        <v>-2</v>
      </c>
      <c r="J176" s="125">
        <v>-2</v>
      </c>
      <c r="K176" s="125">
        <v>-2</v>
      </c>
      <c r="L176" s="125">
        <v>-2</v>
      </c>
      <c r="M176" s="125">
        <v>-2</v>
      </c>
      <c r="N176" s="125">
        <v>-2</v>
      </c>
      <c r="O176" s="125">
        <v>-2</v>
      </c>
      <c r="P176" s="125">
        <v>-2</v>
      </c>
      <c r="Q176" s="125">
        <v>-2</v>
      </c>
      <c r="R176" s="125">
        <v>-2</v>
      </c>
      <c r="S176" s="125">
        <v>-2</v>
      </c>
      <c r="T176" s="125">
        <v>-2</v>
      </c>
      <c r="U176" s="125">
        <v>-2</v>
      </c>
      <c r="V176" s="125">
        <v>-2</v>
      </c>
      <c r="W176" s="125">
        <v>-2</v>
      </c>
      <c r="X176" s="125">
        <v>-2</v>
      </c>
      <c r="Y176" s="125">
        <v>-2</v>
      </c>
      <c r="Z176" s="125">
        <v>-2</v>
      </c>
      <c r="AA176" s="125"/>
      <c r="AB176" s="125"/>
      <c r="AC176" s="126" t="s">
        <v>91</v>
      </c>
    </row>
    <row r="177" spans="1:29">
      <c r="A177" s="24" t="s">
        <v>325</v>
      </c>
      <c r="B177" s="25"/>
      <c r="C177" s="25" t="s">
        <v>50</v>
      </c>
      <c r="D177" s="125" t="s">
        <v>275</v>
      </c>
      <c r="E177" s="125">
        <v>352786</v>
      </c>
      <c r="F177" s="125">
        <v>147</v>
      </c>
      <c r="G177" s="125">
        <v>-2</v>
      </c>
      <c r="H177" s="125">
        <v>-2</v>
      </c>
      <c r="I177" s="125">
        <v>-2</v>
      </c>
      <c r="J177" s="125">
        <v>-2</v>
      </c>
      <c r="K177" s="125">
        <v>-2</v>
      </c>
      <c r="L177" s="125">
        <v>-2</v>
      </c>
      <c r="M177" s="125">
        <v>-2</v>
      </c>
      <c r="N177" s="125">
        <v>-2</v>
      </c>
      <c r="O177" s="125">
        <v>-2</v>
      </c>
      <c r="P177" s="125">
        <v>-2</v>
      </c>
      <c r="Q177" s="125">
        <v>-2</v>
      </c>
      <c r="R177" s="125">
        <v>-2</v>
      </c>
      <c r="S177" s="125">
        <v>-2</v>
      </c>
      <c r="T177" s="125">
        <v>-2</v>
      </c>
      <c r="U177" s="125">
        <v>-2</v>
      </c>
      <c r="V177" s="125">
        <v>-2</v>
      </c>
      <c r="W177" s="125">
        <v>-2</v>
      </c>
      <c r="X177" s="125">
        <v>-2</v>
      </c>
      <c r="Y177" s="125">
        <v>-2</v>
      </c>
      <c r="Z177" s="125">
        <v>-2</v>
      </c>
      <c r="AA177" s="125"/>
      <c r="AB177" s="125"/>
      <c r="AC177" s="126" t="s">
        <v>91</v>
      </c>
    </row>
    <row r="178" spans="1:29">
      <c r="A178" s="24" t="s">
        <v>325</v>
      </c>
      <c r="B178" s="25"/>
      <c r="C178" s="25" t="s">
        <v>50</v>
      </c>
      <c r="D178" s="125" t="s">
        <v>276</v>
      </c>
      <c r="E178" s="125">
        <v>564035</v>
      </c>
      <c r="F178" s="125">
        <v>216</v>
      </c>
      <c r="G178" s="125">
        <v>11100</v>
      </c>
      <c r="H178" s="125">
        <v>6400</v>
      </c>
      <c r="I178" s="125">
        <v>3200</v>
      </c>
      <c r="J178" s="125">
        <v>2800</v>
      </c>
      <c r="K178" s="125">
        <v>0</v>
      </c>
      <c r="L178" s="125">
        <v>-2</v>
      </c>
      <c r="M178" s="125">
        <v>-2</v>
      </c>
      <c r="N178" s="125">
        <v>-2</v>
      </c>
      <c r="O178" s="125">
        <v>-2</v>
      </c>
      <c r="P178" s="125">
        <v>-2</v>
      </c>
      <c r="Q178" s="125">
        <v>0</v>
      </c>
      <c r="R178" s="125">
        <v>0</v>
      </c>
      <c r="S178" s="125">
        <v>0</v>
      </c>
      <c r="T178" s="125">
        <v>0</v>
      </c>
      <c r="U178" s="125">
        <v>0</v>
      </c>
      <c r="V178" s="125">
        <v>-2</v>
      </c>
      <c r="W178" s="125">
        <v>-2</v>
      </c>
      <c r="X178" s="125">
        <v>-2</v>
      </c>
      <c r="Y178" s="125">
        <v>-2</v>
      </c>
      <c r="Z178" s="125">
        <v>-2</v>
      </c>
      <c r="AA178" s="125"/>
      <c r="AB178" s="125" t="s">
        <v>504</v>
      </c>
      <c r="AC178" s="126" t="s">
        <v>91</v>
      </c>
    </row>
    <row r="179" spans="1:29">
      <c r="A179" s="24" t="s">
        <v>325</v>
      </c>
      <c r="B179" s="25"/>
      <c r="C179" s="25" t="s">
        <v>50</v>
      </c>
      <c r="D179" s="125" t="s">
        <v>277</v>
      </c>
      <c r="E179" s="125">
        <v>409100</v>
      </c>
      <c r="F179" s="125">
        <v>301</v>
      </c>
      <c r="G179" s="125">
        <v>-2</v>
      </c>
      <c r="H179" s="125">
        <v>-2</v>
      </c>
      <c r="I179" s="125">
        <v>-2</v>
      </c>
      <c r="J179" s="125">
        <v>-2</v>
      </c>
      <c r="K179" s="125">
        <v>-2</v>
      </c>
      <c r="L179" s="125">
        <v>-2</v>
      </c>
      <c r="M179" s="125">
        <v>-2</v>
      </c>
      <c r="N179" s="125">
        <v>-2</v>
      </c>
      <c r="O179" s="125">
        <v>-2</v>
      </c>
      <c r="P179" s="125">
        <v>-2</v>
      </c>
      <c r="Q179" s="125">
        <v>-2</v>
      </c>
      <c r="R179" s="125">
        <v>-2</v>
      </c>
      <c r="S179" s="125">
        <v>-2</v>
      </c>
      <c r="T179" s="125">
        <v>-2</v>
      </c>
      <c r="U179" s="125">
        <v>-2</v>
      </c>
      <c r="V179" s="125">
        <v>-2</v>
      </c>
      <c r="W179" s="125">
        <v>-2</v>
      </c>
      <c r="X179" s="125">
        <v>-2</v>
      </c>
      <c r="Y179" s="125">
        <v>-2</v>
      </c>
      <c r="Z179" s="125">
        <v>-2</v>
      </c>
      <c r="AA179" s="125"/>
      <c r="AB179" s="125"/>
      <c r="AC179" s="126" t="s">
        <v>91</v>
      </c>
    </row>
    <row r="180" spans="1:29">
      <c r="A180" s="24" t="s">
        <v>325</v>
      </c>
      <c r="B180" s="25"/>
      <c r="C180" s="25" t="s">
        <v>50</v>
      </c>
      <c r="D180" s="125" t="s">
        <v>278</v>
      </c>
      <c r="E180" s="125">
        <v>1704717</v>
      </c>
      <c r="F180" s="125">
        <v>512</v>
      </c>
      <c r="G180" s="125">
        <v>30000</v>
      </c>
      <c r="H180" s="125">
        <v>3000</v>
      </c>
      <c r="I180" s="125">
        <v>700</v>
      </c>
      <c r="J180" s="125">
        <v>0</v>
      </c>
      <c r="K180" s="125">
        <v>0</v>
      </c>
      <c r="L180" s="125">
        <v>30000</v>
      </c>
      <c r="M180" s="125">
        <v>3000</v>
      </c>
      <c r="N180" s="125">
        <v>700</v>
      </c>
      <c r="O180" s="125">
        <v>0</v>
      </c>
      <c r="P180" s="125">
        <v>0</v>
      </c>
      <c r="Q180" s="125">
        <v>4100</v>
      </c>
      <c r="R180" s="125">
        <v>600</v>
      </c>
      <c r="S180" s="125">
        <v>0</v>
      </c>
      <c r="T180" s="125">
        <v>0</v>
      </c>
      <c r="U180" s="125">
        <v>0</v>
      </c>
      <c r="V180" s="125">
        <v>4100</v>
      </c>
      <c r="W180" s="125">
        <v>600</v>
      </c>
      <c r="X180" s="125">
        <v>0</v>
      </c>
      <c r="Y180" s="125">
        <v>0</v>
      </c>
      <c r="Z180" s="125">
        <v>0</v>
      </c>
      <c r="AA180" s="125"/>
      <c r="AB180" s="125" t="s">
        <v>499</v>
      </c>
      <c r="AC180" s="126" t="s">
        <v>91</v>
      </c>
    </row>
    <row r="181" spans="1:29">
      <c r="A181" s="24" t="s">
        <v>325</v>
      </c>
      <c r="B181" s="25"/>
      <c r="C181" s="25" t="s">
        <v>50</v>
      </c>
      <c r="D181" s="125" t="s">
        <v>279</v>
      </c>
      <c r="E181" s="125">
        <v>633950</v>
      </c>
      <c r="F181" s="125">
        <v>293</v>
      </c>
      <c r="G181" s="125">
        <v>0</v>
      </c>
      <c r="H181" s="125">
        <v>0</v>
      </c>
      <c r="I181" s="125">
        <v>0</v>
      </c>
      <c r="J181" s="125">
        <v>0</v>
      </c>
      <c r="K181" s="125">
        <v>0</v>
      </c>
      <c r="L181" s="125">
        <v>-2</v>
      </c>
      <c r="M181" s="125">
        <v>-2</v>
      </c>
      <c r="N181" s="125">
        <v>-2</v>
      </c>
      <c r="O181" s="125">
        <v>-2</v>
      </c>
      <c r="P181" s="125">
        <v>-2</v>
      </c>
      <c r="Q181" s="125">
        <v>600</v>
      </c>
      <c r="R181" s="125">
        <v>0</v>
      </c>
      <c r="S181" s="125">
        <v>0</v>
      </c>
      <c r="T181" s="125">
        <v>0</v>
      </c>
      <c r="U181" s="125">
        <v>0</v>
      </c>
      <c r="V181" s="125">
        <v>-2</v>
      </c>
      <c r="W181" s="125">
        <v>-2</v>
      </c>
      <c r="X181" s="125">
        <v>-2</v>
      </c>
      <c r="Y181" s="125">
        <v>-2</v>
      </c>
      <c r="Z181" s="125">
        <v>-2</v>
      </c>
      <c r="AA181" s="125" t="s">
        <v>839</v>
      </c>
      <c r="AB181" s="125" t="s">
        <v>416</v>
      </c>
      <c r="AC181" s="126" t="s">
        <v>91</v>
      </c>
    </row>
    <row r="182" spans="1:29">
      <c r="A182" s="24" t="s">
        <v>326</v>
      </c>
      <c r="B182" s="25"/>
      <c r="C182" s="25" t="s">
        <v>50</v>
      </c>
      <c r="D182" s="125" t="s">
        <v>280</v>
      </c>
      <c r="E182" s="125">
        <v>564657</v>
      </c>
      <c r="F182" s="125">
        <v>85</v>
      </c>
      <c r="G182" s="125">
        <v>74000</v>
      </c>
      <c r="H182" s="125">
        <v>46800</v>
      </c>
      <c r="I182" s="125">
        <v>9900</v>
      </c>
      <c r="J182" s="125">
        <v>1200</v>
      </c>
      <c r="K182" s="125">
        <v>100</v>
      </c>
      <c r="L182" s="125">
        <v>74000</v>
      </c>
      <c r="M182" s="125">
        <v>46800</v>
      </c>
      <c r="N182" s="125">
        <v>9900</v>
      </c>
      <c r="O182" s="125">
        <v>1200</v>
      </c>
      <c r="P182" s="125">
        <v>100</v>
      </c>
      <c r="Q182" s="125">
        <v>56400</v>
      </c>
      <c r="R182" s="125">
        <v>19600</v>
      </c>
      <c r="S182" s="125">
        <v>2900</v>
      </c>
      <c r="T182" s="125">
        <v>100</v>
      </c>
      <c r="U182" s="125">
        <v>0</v>
      </c>
      <c r="V182" s="125">
        <v>56400</v>
      </c>
      <c r="W182" s="125">
        <v>19600</v>
      </c>
      <c r="X182" s="125">
        <v>2900</v>
      </c>
      <c r="Y182" s="125">
        <v>100</v>
      </c>
      <c r="Z182" s="125">
        <v>0</v>
      </c>
      <c r="AA182" s="125"/>
      <c r="AB182" s="125" t="s">
        <v>432</v>
      </c>
      <c r="AC182" s="126" t="s">
        <v>282</v>
      </c>
    </row>
    <row r="183" spans="1:29">
      <c r="A183" s="24" t="s">
        <v>326</v>
      </c>
      <c r="B183" s="25"/>
      <c r="C183" s="25" t="s">
        <v>50</v>
      </c>
      <c r="D183" s="125" t="s">
        <v>283</v>
      </c>
      <c r="E183" s="125">
        <v>263131</v>
      </c>
      <c r="F183" s="125">
        <v>42</v>
      </c>
      <c r="G183" s="125">
        <v>-2</v>
      </c>
      <c r="H183" s="125">
        <v>-2</v>
      </c>
      <c r="I183" s="125">
        <v>-2</v>
      </c>
      <c r="J183" s="125">
        <v>-2</v>
      </c>
      <c r="K183" s="125">
        <v>-2</v>
      </c>
      <c r="L183" s="125">
        <v>-2</v>
      </c>
      <c r="M183" s="125">
        <v>-2</v>
      </c>
      <c r="N183" s="125">
        <v>-2</v>
      </c>
      <c r="O183" s="125">
        <v>-2</v>
      </c>
      <c r="P183" s="125">
        <v>-2</v>
      </c>
      <c r="Q183" s="125">
        <v>-2</v>
      </c>
      <c r="R183" s="125">
        <v>-2</v>
      </c>
      <c r="S183" s="125">
        <v>-2</v>
      </c>
      <c r="T183" s="125">
        <v>-2</v>
      </c>
      <c r="U183" s="125">
        <v>-2</v>
      </c>
      <c r="V183" s="125">
        <v>-2</v>
      </c>
      <c r="W183" s="125">
        <v>-2</v>
      </c>
      <c r="X183" s="125">
        <v>-2</v>
      </c>
      <c r="Y183" s="125">
        <v>-2</v>
      </c>
      <c r="Z183" s="125">
        <v>-2</v>
      </c>
      <c r="AA183" s="125"/>
      <c r="AB183" s="125"/>
      <c r="AC183" s="126" t="s">
        <v>55</v>
      </c>
    </row>
    <row r="184" spans="1:29">
      <c r="A184" s="24" t="s">
        <v>327</v>
      </c>
      <c r="B184" s="25"/>
      <c r="C184" s="25" t="s">
        <v>50</v>
      </c>
      <c r="D184" s="125" t="s">
        <v>284</v>
      </c>
      <c r="E184" s="125">
        <v>284596</v>
      </c>
      <c r="F184" s="125">
        <v>256.89999999999998</v>
      </c>
      <c r="G184" s="125">
        <v>-1</v>
      </c>
      <c r="H184" s="125">
        <v>-1</v>
      </c>
      <c r="I184" s="125">
        <v>-1</v>
      </c>
      <c r="J184" s="125">
        <v>-1</v>
      </c>
      <c r="K184" s="125">
        <v>-1</v>
      </c>
      <c r="L184" s="125">
        <v>-1</v>
      </c>
      <c r="M184" s="125">
        <v>-1</v>
      </c>
      <c r="N184" s="125">
        <v>-1</v>
      </c>
      <c r="O184" s="125">
        <v>-1</v>
      </c>
      <c r="P184" s="125">
        <v>-1</v>
      </c>
      <c r="Q184" s="125">
        <v>-1</v>
      </c>
      <c r="R184" s="125">
        <v>-1</v>
      </c>
      <c r="S184" s="125">
        <v>-1</v>
      </c>
      <c r="T184" s="125">
        <v>-1</v>
      </c>
      <c r="U184" s="125">
        <v>-1</v>
      </c>
      <c r="V184" s="125">
        <v>-1</v>
      </c>
      <c r="W184" s="125">
        <v>-1</v>
      </c>
      <c r="X184" s="125">
        <v>-1</v>
      </c>
      <c r="Y184" s="125">
        <v>-1</v>
      </c>
      <c r="Z184" s="125">
        <v>-1</v>
      </c>
      <c r="AA184" s="125"/>
      <c r="AB184" s="125"/>
      <c r="AC184" s="126" t="s">
        <v>92</v>
      </c>
    </row>
    <row r="185" spans="1:29">
      <c r="A185" s="24" t="s">
        <v>327</v>
      </c>
      <c r="B185" s="39"/>
      <c r="C185" s="25" t="s">
        <v>50</v>
      </c>
      <c r="D185" s="125" t="s">
        <v>285</v>
      </c>
      <c r="E185" s="125">
        <v>1926334</v>
      </c>
      <c r="F185" s="125">
        <v>228</v>
      </c>
      <c r="G185" s="125">
        <v>8900</v>
      </c>
      <c r="H185" s="125">
        <v>10000</v>
      </c>
      <c r="I185" s="125">
        <v>5600</v>
      </c>
      <c r="J185" s="125">
        <v>400</v>
      </c>
      <c r="K185" s="125">
        <v>400</v>
      </c>
      <c r="L185" s="125">
        <v>-1</v>
      </c>
      <c r="M185" s="125">
        <v>-1</v>
      </c>
      <c r="N185" s="125">
        <v>-1</v>
      </c>
      <c r="O185" s="125">
        <v>-1</v>
      </c>
      <c r="P185" s="125">
        <v>-1</v>
      </c>
      <c r="Q185" s="125">
        <v>10600</v>
      </c>
      <c r="R185" s="125">
        <v>9100</v>
      </c>
      <c r="S185" s="125">
        <v>3200</v>
      </c>
      <c r="T185" s="125">
        <v>400</v>
      </c>
      <c r="U185" s="125">
        <v>300</v>
      </c>
      <c r="V185" s="125">
        <v>-1</v>
      </c>
      <c r="W185" s="125">
        <v>-1</v>
      </c>
      <c r="X185" s="125">
        <v>-1</v>
      </c>
      <c r="Y185" s="125">
        <v>-1</v>
      </c>
      <c r="Z185" s="125">
        <v>-1</v>
      </c>
      <c r="AA185" s="125"/>
      <c r="AB185" s="125" t="s">
        <v>505</v>
      </c>
      <c r="AC185" s="126" t="s">
        <v>92</v>
      </c>
    </row>
    <row r="186" spans="1:29">
      <c r="A186" s="24" t="s">
        <v>327</v>
      </c>
      <c r="B186" s="39"/>
      <c r="C186" s="25" t="s">
        <v>50</v>
      </c>
      <c r="D186" s="125" t="s">
        <v>286</v>
      </c>
      <c r="E186" s="125">
        <v>317953</v>
      </c>
      <c r="F186" s="125">
        <v>173.5</v>
      </c>
      <c r="G186" s="125">
        <v>500</v>
      </c>
      <c r="H186" s="125">
        <v>0</v>
      </c>
      <c r="I186" s="125">
        <v>0</v>
      </c>
      <c r="J186" s="125">
        <v>0</v>
      </c>
      <c r="K186" s="125">
        <v>0</v>
      </c>
      <c r="L186" s="125">
        <v>-1</v>
      </c>
      <c r="M186" s="125">
        <v>-1</v>
      </c>
      <c r="N186" s="125">
        <v>-1</v>
      </c>
      <c r="O186" s="125">
        <v>-1</v>
      </c>
      <c r="P186" s="125">
        <v>-1</v>
      </c>
      <c r="Q186" s="125">
        <v>3700</v>
      </c>
      <c r="R186" s="125">
        <v>400</v>
      </c>
      <c r="S186" s="125">
        <v>0</v>
      </c>
      <c r="T186" s="125">
        <v>0</v>
      </c>
      <c r="U186" s="125">
        <v>0</v>
      </c>
      <c r="V186" s="125">
        <v>-1</v>
      </c>
      <c r="W186" s="125">
        <v>-1</v>
      </c>
      <c r="X186" s="125">
        <v>-1</v>
      </c>
      <c r="Y186" s="125">
        <v>-1</v>
      </c>
      <c r="Z186" s="125">
        <v>-1</v>
      </c>
      <c r="AA186" s="125" t="s">
        <v>839</v>
      </c>
      <c r="AB186" s="125" t="s">
        <v>506</v>
      </c>
      <c r="AC186" s="126" t="s">
        <v>92</v>
      </c>
    </row>
    <row r="187" spans="1:29">
      <c r="A187" s="24" t="s">
        <v>327</v>
      </c>
      <c r="B187" s="39"/>
      <c r="C187" s="25" t="s">
        <v>50</v>
      </c>
      <c r="D187" s="125" t="s">
        <v>287</v>
      </c>
      <c r="E187" s="125">
        <v>310471</v>
      </c>
      <c r="F187" s="125">
        <v>124.9</v>
      </c>
      <c r="G187" s="125">
        <v>-1</v>
      </c>
      <c r="H187" s="125">
        <v>-1</v>
      </c>
      <c r="I187" s="125">
        <v>-1</v>
      </c>
      <c r="J187" s="125">
        <v>-1</v>
      </c>
      <c r="K187" s="125">
        <v>-1</v>
      </c>
      <c r="L187" s="125">
        <v>-1</v>
      </c>
      <c r="M187" s="125">
        <v>-1</v>
      </c>
      <c r="N187" s="125">
        <v>-1</v>
      </c>
      <c r="O187" s="125">
        <v>-1</v>
      </c>
      <c r="P187" s="125">
        <v>-1</v>
      </c>
      <c r="Q187" s="125">
        <v>-1</v>
      </c>
      <c r="R187" s="125">
        <v>-1</v>
      </c>
      <c r="S187" s="125">
        <v>-1</v>
      </c>
      <c r="T187" s="125">
        <v>-1</v>
      </c>
      <c r="U187" s="125">
        <v>-1</v>
      </c>
      <c r="V187" s="125">
        <v>-1</v>
      </c>
      <c r="W187" s="125">
        <v>-1</v>
      </c>
      <c r="X187" s="125">
        <v>-1</v>
      </c>
      <c r="Y187" s="125">
        <v>-1</v>
      </c>
      <c r="Z187" s="125">
        <v>-1</v>
      </c>
      <c r="AA187" s="125"/>
      <c r="AB187" s="125"/>
      <c r="AC187" s="126" t="s">
        <v>92</v>
      </c>
    </row>
    <row r="188" spans="1:29">
      <c r="A188" s="24" t="s">
        <v>327</v>
      </c>
      <c r="B188" s="39"/>
      <c r="C188" s="25" t="s">
        <v>50</v>
      </c>
      <c r="D188" s="125" t="s">
        <v>288</v>
      </c>
      <c r="E188" s="125">
        <v>302601</v>
      </c>
      <c r="F188" s="125">
        <v>81.400000000000006</v>
      </c>
      <c r="G188" s="125">
        <v>0</v>
      </c>
      <c r="H188" s="125">
        <v>0</v>
      </c>
      <c r="I188" s="125">
        <v>0</v>
      </c>
      <c r="J188" s="125">
        <v>0</v>
      </c>
      <c r="K188" s="125">
        <v>0</v>
      </c>
      <c r="L188" s="125">
        <v>-1</v>
      </c>
      <c r="M188" s="125">
        <v>-1</v>
      </c>
      <c r="N188" s="125">
        <v>-1</v>
      </c>
      <c r="O188" s="125">
        <v>-1</v>
      </c>
      <c r="P188" s="125">
        <v>-1</v>
      </c>
      <c r="Q188" s="125">
        <v>0</v>
      </c>
      <c r="R188" s="125">
        <v>0</v>
      </c>
      <c r="S188" s="125">
        <v>0</v>
      </c>
      <c r="T188" s="125">
        <v>0</v>
      </c>
      <c r="U188" s="125">
        <v>0</v>
      </c>
      <c r="V188" s="125">
        <v>-1</v>
      </c>
      <c r="W188" s="125">
        <v>-1</v>
      </c>
      <c r="X188" s="125">
        <v>-1</v>
      </c>
      <c r="Y188" s="125">
        <v>-1</v>
      </c>
      <c r="Z188" s="125">
        <v>-1</v>
      </c>
      <c r="AA188" s="125"/>
      <c r="AB188" s="125"/>
      <c r="AC188" s="126" t="s">
        <v>92</v>
      </c>
    </row>
    <row r="189" spans="1:29">
      <c r="A189" s="24" t="s">
        <v>327</v>
      </c>
      <c r="B189" s="39"/>
      <c r="C189" s="25" t="s">
        <v>50</v>
      </c>
      <c r="D189" s="125" t="s">
        <v>289</v>
      </c>
      <c r="E189" s="125">
        <v>298861</v>
      </c>
      <c r="F189" s="125">
        <v>241.5</v>
      </c>
      <c r="G189" s="125">
        <v>-1</v>
      </c>
      <c r="H189" s="125">
        <v>-1</v>
      </c>
      <c r="I189" s="125">
        <v>-1</v>
      </c>
      <c r="J189" s="125">
        <v>-1</v>
      </c>
      <c r="K189" s="125">
        <v>-1</v>
      </c>
      <c r="L189" s="125">
        <v>-1</v>
      </c>
      <c r="M189" s="125">
        <v>-1</v>
      </c>
      <c r="N189" s="125">
        <v>-1</v>
      </c>
      <c r="O189" s="125">
        <v>-1</v>
      </c>
      <c r="P189" s="125">
        <v>-1</v>
      </c>
      <c r="Q189" s="125">
        <v>-1</v>
      </c>
      <c r="R189" s="125">
        <v>-1</v>
      </c>
      <c r="S189" s="125">
        <v>-1</v>
      </c>
      <c r="T189" s="125">
        <v>-1</v>
      </c>
      <c r="U189" s="125">
        <v>-1</v>
      </c>
      <c r="V189" s="125">
        <v>-1</v>
      </c>
      <c r="W189" s="125">
        <v>-1</v>
      </c>
      <c r="X189" s="125">
        <v>-1</v>
      </c>
      <c r="Y189" s="125">
        <v>-1</v>
      </c>
      <c r="Z189" s="125">
        <v>-1</v>
      </c>
      <c r="AA189" s="125"/>
      <c r="AB189" s="125"/>
      <c r="AC189" s="126" t="s">
        <v>92</v>
      </c>
    </row>
    <row r="190" spans="1:29">
      <c r="A190" s="24" t="s">
        <v>327</v>
      </c>
      <c r="B190" s="39"/>
      <c r="C190" s="25" t="s">
        <v>50</v>
      </c>
      <c r="D190" s="125" t="s">
        <v>290</v>
      </c>
      <c r="E190" s="125">
        <v>320888</v>
      </c>
      <c r="F190" s="125">
        <v>93.9</v>
      </c>
      <c r="G190" s="125">
        <v>0</v>
      </c>
      <c r="H190" s="125">
        <v>0</v>
      </c>
      <c r="I190" s="125">
        <v>0</v>
      </c>
      <c r="J190" s="125">
        <v>0</v>
      </c>
      <c r="K190" s="125">
        <v>0</v>
      </c>
      <c r="L190" s="125">
        <v>-1</v>
      </c>
      <c r="M190" s="125">
        <v>-1</v>
      </c>
      <c r="N190" s="125">
        <v>-1</v>
      </c>
      <c r="O190" s="125">
        <v>-1</v>
      </c>
      <c r="P190" s="125">
        <v>-1</v>
      </c>
      <c r="Q190" s="125">
        <v>0</v>
      </c>
      <c r="R190" s="125">
        <v>0</v>
      </c>
      <c r="S190" s="125">
        <v>0</v>
      </c>
      <c r="T190" s="125">
        <v>0</v>
      </c>
      <c r="U190" s="125">
        <v>0</v>
      </c>
      <c r="V190" s="125">
        <v>-1</v>
      </c>
      <c r="W190" s="125">
        <v>-1</v>
      </c>
      <c r="X190" s="125">
        <v>-1</v>
      </c>
      <c r="Y190" s="125">
        <v>-1</v>
      </c>
      <c r="Z190" s="125">
        <v>-1</v>
      </c>
      <c r="AA190" s="125"/>
      <c r="AB190" s="125"/>
      <c r="AC190" s="126" t="s">
        <v>92</v>
      </c>
    </row>
    <row r="191" spans="1:29">
      <c r="A191" s="24" t="s">
        <v>327</v>
      </c>
      <c r="B191" s="39"/>
      <c r="C191" s="25" t="s">
        <v>50</v>
      </c>
      <c r="D191" s="125" t="s">
        <v>291</v>
      </c>
      <c r="E191" s="125">
        <v>259000</v>
      </c>
      <c r="F191" s="125">
        <v>58.28</v>
      </c>
      <c r="G191" s="125">
        <v>-1</v>
      </c>
      <c r="H191" s="125">
        <v>-1</v>
      </c>
      <c r="I191" s="125">
        <v>-1</v>
      </c>
      <c r="J191" s="125">
        <v>-1</v>
      </c>
      <c r="K191" s="125">
        <v>-1</v>
      </c>
      <c r="L191" s="125">
        <v>-1</v>
      </c>
      <c r="M191" s="125">
        <v>-1</v>
      </c>
      <c r="N191" s="125">
        <v>-1</v>
      </c>
      <c r="O191" s="125">
        <v>-1</v>
      </c>
      <c r="P191" s="125">
        <v>-1</v>
      </c>
      <c r="Q191" s="125">
        <v>-1</v>
      </c>
      <c r="R191" s="125">
        <v>-1</v>
      </c>
      <c r="S191" s="125">
        <v>-1</v>
      </c>
      <c r="T191" s="125">
        <v>-1</v>
      </c>
      <c r="U191" s="125">
        <v>-1</v>
      </c>
      <c r="V191" s="125">
        <v>-1</v>
      </c>
      <c r="W191" s="125">
        <v>-1</v>
      </c>
      <c r="X191" s="125">
        <v>-1</v>
      </c>
      <c r="Y191" s="125">
        <v>-1</v>
      </c>
      <c r="Z191" s="125">
        <v>-1</v>
      </c>
      <c r="AA191" s="125"/>
      <c r="AB191" s="125"/>
      <c r="AC191" s="126" t="s">
        <v>92</v>
      </c>
    </row>
    <row r="192" spans="1:29">
      <c r="A192" s="24" t="s">
        <v>327</v>
      </c>
      <c r="B192" s="39"/>
      <c r="C192" s="25" t="s">
        <v>50</v>
      </c>
      <c r="D192" s="125" t="s">
        <v>292</v>
      </c>
      <c r="E192" s="125">
        <v>317660</v>
      </c>
      <c r="F192" s="125">
        <v>129.30000000000001</v>
      </c>
      <c r="G192" s="125">
        <v>0</v>
      </c>
      <c r="H192" s="125">
        <v>0</v>
      </c>
      <c r="I192" s="125">
        <v>0</v>
      </c>
      <c r="J192" s="125">
        <v>0</v>
      </c>
      <c r="K192" s="125">
        <v>0</v>
      </c>
      <c r="L192" s="125">
        <v>-1</v>
      </c>
      <c r="M192" s="125">
        <v>-1</v>
      </c>
      <c r="N192" s="125">
        <v>-1</v>
      </c>
      <c r="O192" s="125">
        <v>-1</v>
      </c>
      <c r="P192" s="125">
        <v>-1</v>
      </c>
      <c r="Q192" s="125">
        <v>0</v>
      </c>
      <c r="R192" s="125">
        <v>0</v>
      </c>
      <c r="S192" s="125">
        <v>0</v>
      </c>
      <c r="T192" s="125">
        <v>0</v>
      </c>
      <c r="U192" s="125">
        <v>0</v>
      </c>
      <c r="V192" s="125">
        <v>-1</v>
      </c>
      <c r="W192" s="125">
        <v>-1</v>
      </c>
      <c r="X192" s="125">
        <v>-1</v>
      </c>
      <c r="Y192" s="125">
        <v>-1</v>
      </c>
      <c r="Z192" s="125">
        <v>-1</v>
      </c>
      <c r="AA192" s="125"/>
      <c r="AB192" s="125"/>
      <c r="AC192" s="126" t="s">
        <v>92</v>
      </c>
    </row>
    <row r="193" spans="1:29">
      <c r="A193" s="44" t="s">
        <v>330</v>
      </c>
      <c r="B193" s="39"/>
      <c r="C193" s="25" t="s">
        <v>50</v>
      </c>
      <c r="D193" s="125" t="s">
        <v>293</v>
      </c>
      <c r="E193" s="125">
        <v>782885</v>
      </c>
      <c r="F193" s="125">
        <v>216</v>
      </c>
      <c r="G193" s="125">
        <v>3900</v>
      </c>
      <c r="H193" s="125">
        <v>300</v>
      </c>
      <c r="I193" s="125">
        <v>0</v>
      </c>
      <c r="J193" s="125">
        <v>0</v>
      </c>
      <c r="K193" s="125">
        <v>0</v>
      </c>
      <c r="L193" s="125">
        <v>-2</v>
      </c>
      <c r="M193" s="125">
        <v>-2</v>
      </c>
      <c r="N193" s="125">
        <v>-2</v>
      </c>
      <c r="O193" s="125">
        <v>-2</v>
      </c>
      <c r="P193" s="125">
        <v>-2</v>
      </c>
      <c r="Q193" s="125">
        <v>0</v>
      </c>
      <c r="R193" s="125">
        <v>0</v>
      </c>
      <c r="S193" s="125">
        <v>0</v>
      </c>
      <c r="T193" s="125">
        <v>0</v>
      </c>
      <c r="U193" s="125">
        <v>0</v>
      </c>
      <c r="V193" s="125">
        <v>-2</v>
      </c>
      <c r="W193" s="125">
        <v>-2</v>
      </c>
      <c r="X193" s="125">
        <v>-2</v>
      </c>
      <c r="Y193" s="125">
        <v>-2</v>
      </c>
      <c r="Z193" s="125">
        <v>-2</v>
      </c>
      <c r="AA193" s="125"/>
      <c r="AB193" s="125" t="s">
        <v>439</v>
      </c>
      <c r="AC193" s="126" t="s">
        <v>294</v>
      </c>
    </row>
    <row r="194" spans="1:29">
      <c r="A194" s="44" t="s">
        <v>330</v>
      </c>
      <c r="B194" s="39"/>
      <c r="C194" s="25" t="s">
        <v>50</v>
      </c>
      <c r="D194" s="125" t="s">
        <v>295</v>
      </c>
      <c r="E194" s="125">
        <v>489757</v>
      </c>
      <c r="F194" s="125">
        <v>451</v>
      </c>
      <c r="G194" s="125">
        <v>200</v>
      </c>
      <c r="H194" s="125">
        <v>0</v>
      </c>
      <c r="I194" s="125">
        <v>0</v>
      </c>
      <c r="J194" s="125">
        <v>0</v>
      </c>
      <c r="K194" s="125">
        <v>0</v>
      </c>
      <c r="L194" s="125">
        <v>-2</v>
      </c>
      <c r="M194" s="125">
        <v>-2</v>
      </c>
      <c r="N194" s="125">
        <v>-2</v>
      </c>
      <c r="O194" s="125">
        <v>-2</v>
      </c>
      <c r="P194" s="125">
        <v>-2</v>
      </c>
      <c r="Q194" s="125">
        <v>0</v>
      </c>
      <c r="R194" s="125">
        <v>0</v>
      </c>
      <c r="S194" s="125">
        <v>0</v>
      </c>
      <c r="T194" s="125">
        <v>0</v>
      </c>
      <c r="U194" s="125">
        <v>0</v>
      </c>
      <c r="V194" s="125">
        <v>-2</v>
      </c>
      <c r="W194" s="125">
        <v>-2</v>
      </c>
      <c r="X194" s="125">
        <v>-2</v>
      </c>
      <c r="Y194" s="125">
        <v>-2</v>
      </c>
      <c r="Z194" s="125">
        <v>-2</v>
      </c>
      <c r="AA194" s="125"/>
      <c r="AB194" s="125" t="s">
        <v>407</v>
      </c>
      <c r="AC194" s="126" t="s">
        <v>294</v>
      </c>
    </row>
    <row r="195" spans="1:29">
      <c r="A195" s="44" t="s">
        <v>330</v>
      </c>
      <c r="B195" s="39"/>
      <c r="C195" s="25" t="s">
        <v>50</v>
      </c>
      <c r="D195" s="125" t="s">
        <v>296</v>
      </c>
      <c r="E195" s="125">
        <v>276244</v>
      </c>
      <c r="F195" s="125">
        <v>155</v>
      </c>
      <c r="G195" s="125">
        <v>0</v>
      </c>
      <c r="H195" s="125">
        <v>0</v>
      </c>
      <c r="I195" s="125">
        <v>0</v>
      </c>
      <c r="J195" s="125">
        <v>0</v>
      </c>
      <c r="K195" s="125">
        <v>0</v>
      </c>
      <c r="L195" s="125">
        <v>-2</v>
      </c>
      <c r="M195" s="125">
        <v>-2</v>
      </c>
      <c r="N195" s="125">
        <v>-2</v>
      </c>
      <c r="O195" s="125">
        <v>-2</v>
      </c>
      <c r="P195" s="125">
        <v>-2</v>
      </c>
      <c r="Q195" s="125">
        <v>0</v>
      </c>
      <c r="R195" s="125">
        <v>0</v>
      </c>
      <c r="S195" s="125">
        <v>0</v>
      </c>
      <c r="T195" s="125">
        <v>0</v>
      </c>
      <c r="U195" s="125">
        <v>0</v>
      </c>
      <c r="V195" s="125">
        <v>-2</v>
      </c>
      <c r="W195" s="125">
        <v>-2</v>
      </c>
      <c r="X195" s="125">
        <v>-2</v>
      </c>
      <c r="Y195" s="125">
        <v>-2</v>
      </c>
      <c r="Z195" s="125">
        <v>-2</v>
      </c>
      <c r="AA195" s="125"/>
      <c r="AB195" s="125"/>
      <c r="AC195" s="126" t="s">
        <v>294</v>
      </c>
    </row>
    <row r="196" spans="1:29">
      <c r="A196" s="44" t="s">
        <v>329</v>
      </c>
      <c r="B196" s="39"/>
      <c r="C196" s="25" t="s">
        <v>50</v>
      </c>
      <c r="D196" s="125" t="s">
        <v>297</v>
      </c>
      <c r="E196" s="125">
        <v>266251</v>
      </c>
      <c r="F196" s="125">
        <v>275</v>
      </c>
      <c r="G196" s="125">
        <v>-1</v>
      </c>
      <c r="H196" s="125">
        <v>-1</v>
      </c>
      <c r="I196" s="125">
        <v>-1</v>
      </c>
      <c r="J196" s="125">
        <v>-1</v>
      </c>
      <c r="K196" s="125">
        <v>-1</v>
      </c>
      <c r="L196" s="125">
        <v>-1</v>
      </c>
      <c r="M196" s="125">
        <v>-1</v>
      </c>
      <c r="N196" s="125">
        <v>-1</v>
      </c>
      <c r="O196" s="125">
        <v>-1</v>
      </c>
      <c r="P196" s="125">
        <v>-1</v>
      </c>
      <c r="Q196" s="125">
        <v>-1</v>
      </c>
      <c r="R196" s="125">
        <v>-1</v>
      </c>
      <c r="S196" s="125">
        <v>-1</v>
      </c>
      <c r="T196" s="125">
        <v>-1</v>
      </c>
      <c r="U196" s="125">
        <v>-1</v>
      </c>
      <c r="V196" s="125">
        <v>-1</v>
      </c>
      <c r="W196" s="125">
        <v>-1</v>
      </c>
      <c r="X196" s="125">
        <v>-1</v>
      </c>
      <c r="Y196" s="125">
        <v>-1</v>
      </c>
      <c r="Z196" s="125">
        <v>-1</v>
      </c>
      <c r="AA196" s="125"/>
      <c r="AB196" s="125"/>
      <c r="AC196" s="126" t="s">
        <v>55</v>
      </c>
    </row>
    <row r="197" spans="1:29">
      <c r="A197" s="44" t="s">
        <v>328</v>
      </c>
      <c r="B197" s="39"/>
      <c r="C197" s="25" t="s">
        <v>50</v>
      </c>
      <c r="D197" s="125" t="s">
        <v>298</v>
      </c>
      <c r="E197" s="125">
        <v>528129</v>
      </c>
      <c r="F197" s="125">
        <v>858.66</v>
      </c>
      <c r="G197" s="125">
        <v>1600</v>
      </c>
      <c r="H197" s="125">
        <v>500</v>
      </c>
      <c r="I197" s="125">
        <v>0</v>
      </c>
      <c r="J197" s="125">
        <v>0</v>
      </c>
      <c r="K197" s="125">
        <v>0</v>
      </c>
      <c r="L197" s="125">
        <v>-2</v>
      </c>
      <c r="M197" s="125">
        <v>-2</v>
      </c>
      <c r="N197" s="125">
        <v>-2</v>
      </c>
      <c r="O197" s="125">
        <v>-2</v>
      </c>
      <c r="P197" s="125">
        <v>-2</v>
      </c>
      <c r="Q197" s="125">
        <v>1500</v>
      </c>
      <c r="R197" s="125">
        <v>100</v>
      </c>
      <c r="S197" s="125">
        <v>0</v>
      </c>
      <c r="T197" s="125">
        <v>0</v>
      </c>
      <c r="U197" s="125">
        <v>0</v>
      </c>
      <c r="V197" s="125">
        <v>-2</v>
      </c>
      <c r="W197" s="125">
        <v>-2</v>
      </c>
      <c r="X197" s="125">
        <v>-2</v>
      </c>
      <c r="Y197" s="125">
        <v>-2</v>
      </c>
      <c r="Z197" s="125">
        <v>-2</v>
      </c>
      <c r="AA197" s="125"/>
      <c r="AB197" s="125"/>
      <c r="AC197" s="126" t="s">
        <v>94</v>
      </c>
    </row>
    <row r="198" spans="1:29" ht="15.75" thickBot="1">
      <c r="A198" s="45" t="s">
        <v>344</v>
      </c>
      <c r="B198" s="46"/>
      <c r="C198" s="36" t="s">
        <v>324</v>
      </c>
      <c r="D198" s="127">
        <v>-2</v>
      </c>
      <c r="E198" s="127">
        <v>-2</v>
      </c>
      <c r="F198" s="127">
        <v>-2</v>
      </c>
      <c r="G198" s="127">
        <v>-2</v>
      </c>
      <c r="H198" s="127">
        <v>-2</v>
      </c>
      <c r="I198" s="127">
        <v>-2</v>
      </c>
      <c r="J198" s="127">
        <v>-2</v>
      </c>
      <c r="K198" s="127">
        <v>-2</v>
      </c>
      <c r="L198" s="127">
        <v>-2</v>
      </c>
      <c r="M198" s="127">
        <v>-2</v>
      </c>
      <c r="N198" s="127">
        <v>-2</v>
      </c>
      <c r="O198" s="127">
        <v>-2</v>
      </c>
      <c r="P198" s="127">
        <v>-2</v>
      </c>
      <c r="Q198" s="127">
        <v>-2</v>
      </c>
      <c r="R198" s="127">
        <v>-2</v>
      </c>
      <c r="S198" s="127">
        <v>-2</v>
      </c>
      <c r="T198" s="127">
        <v>-2</v>
      </c>
      <c r="U198" s="127">
        <v>-2</v>
      </c>
      <c r="V198" s="127">
        <v>-2</v>
      </c>
      <c r="W198" s="127">
        <v>-2</v>
      </c>
      <c r="X198" s="127">
        <v>-2</v>
      </c>
      <c r="Y198" s="127">
        <v>-2</v>
      </c>
      <c r="Z198" s="127">
        <v>-2</v>
      </c>
      <c r="AA198" s="127"/>
      <c r="AB198" s="127"/>
      <c r="AC198" s="128">
        <v>-2</v>
      </c>
    </row>
  </sheetData>
  <mergeCells count="6">
    <mergeCell ref="G5:K5"/>
    <mergeCell ref="L5:P5"/>
    <mergeCell ref="Q5:U5"/>
    <mergeCell ref="V5:Z5"/>
    <mergeCell ref="A1:Z1"/>
    <mergeCell ref="A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46958D62888014DA8D4E25B48C28DF1" ma:contentTypeVersion="7" ma:contentTypeDescription="Crear nuevo documento." ma:contentTypeScope="" ma:versionID="35c38c6a65e6c7998ba4bb3d5901a1d8">
  <xsd:schema xmlns:xsd="http://www.w3.org/2001/XMLSchema" xmlns:xs="http://www.w3.org/2001/XMLSchema" xmlns:p="http://schemas.microsoft.com/office/2006/metadata/properties" xmlns:ns2="1db50143-4865-49ac-afba-1de6df0cb414" targetNamespace="http://schemas.microsoft.com/office/2006/metadata/properties" ma:root="true" ma:fieldsID="13dd48e26336c787f8536b272347a152" ns2:_="">
    <xsd:import namespace="1db50143-4865-49ac-afba-1de6df0cb4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50143-4865-49ac-afba-1de6df0cb4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267080-08F8-4637-8345-234DBDD131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BCBE1F-F522-4967-863A-5E70A9D8FAEF}">
  <ds:schemaRefs>
    <ds:schemaRef ds:uri="http://schemas.microsoft.com/sharepoint/v3/contenttype/forms"/>
  </ds:schemaRefs>
</ds:datastoreItem>
</file>

<file path=customXml/itemProps3.xml><?xml version="1.0" encoding="utf-8"?>
<ds:datastoreItem xmlns:ds="http://schemas.openxmlformats.org/officeDocument/2006/customXml" ds:itemID="{51A98E43-3822-4D6F-B572-6AC7E27FFF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50143-4865-49ac-afba-1de6df0cb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Intro</vt:lpstr>
      <vt:lpstr>Description</vt:lpstr>
      <vt:lpstr>Aggl_list</vt:lpstr>
      <vt:lpstr>Aggl_Road_Coverage</vt:lpstr>
      <vt:lpstr>Aggl_Road_Data</vt:lpstr>
      <vt:lpstr>Aggl_Rail_Coverage</vt:lpstr>
      <vt:lpstr>Aggl_Rail_Data</vt:lpstr>
      <vt:lpstr>Aggl_Air_Coverage</vt:lpstr>
      <vt:lpstr>Aggl_Air_Data</vt:lpstr>
      <vt:lpstr>Aggl_Ind_Coverage</vt:lpstr>
      <vt:lpstr>Aggl_Ind_Data</vt:lpstr>
      <vt:lpstr>MAir_list</vt:lpstr>
      <vt:lpstr>MAir_Coverage</vt:lpstr>
      <vt:lpstr>MAir_Data</vt:lpstr>
      <vt:lpstr>MRail_Length</vt:lpstr>
      <vt:lpstr>MRail_Data_Region</vt:lpstr>
      <vt:lpstr>MRoad_Length</vt:lpstr>
      <vt:lpstr>MRoad_Data_Region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Usuario</cp:lastModifiedBy>
  <dcterms:created xsi:type="dcterms:W3CDTF">2021-05-28T08:48:16Z</dcterms:created>
  <dcterms:modified xsi:type="dcterms:W3CDTF">2021-07-08T08:48:53Z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0x010100046958D62888014DA8D4E25B48C28DF1</vt:lpwstr>
  </property>
</Properties>
</file>